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45" activeTab="0"/>
  </bookViews>
  <sheets>
    <sheet name="F de M Ord." sheetId="1" r:id="rId1"/>
  </sheets>
  <definedNames>
    <definedName name="_xlnm.Print_Area" localSheetId="0">'F de M Ord.'!$A:$M</definedName>
  </definedNames>
  <calcPr fullCalcOnLoad="1"/>
</workbook>
</file>

<file path=xl/sharedStrings.xml><?xml version="1.0" encoding="utf-8"?>
<sst xmlns="http://schemas.openxmlformats.org/spreadsheetml/2006/main" count="88" uniqueCount="39">
  <si>
    <t>DATE :</t>
  </si>
  <si>
    <t>LIEU :</t>
  </si>
  <si>
    <t>N° du club:</t>
  </si>
  <si>
    <t>A</t>
  </si>
  <si>
    <t>B</t>
  </si>
  <si>
    <t>Nom du Club :</t>
  </si>
  <si>
    <t>CAPITAINE :</t>
  </si>
  <si>
    <t>Licence N°</t>
  </si>
  <si>
    <t>Nom</t>
  </si>
  <si>
    <t>Composition des Equipes</t>
  </si>
  <si>
    <t>Nom - Prenom</t>
  </si>
  <si>
    <t>N° Licence</t>
  </si>
  <si>
    <t>En cas d'incident joindre un rapport</t>
  </si>
  <si>
    <t>ORDRE des RENCONTRES &amp; FEUILLE DE RESULTAT</t>
  </si>
  <si>
    <t>Club :</t>
  </si>
  <si>
    <t>TETE A TETE</t>
  </si>
  <si>
    <t>NOM  PRENOM</t>
  </si>
  <si>
    <t xml:space="preserve">SCORE </t>
  </si>
  <si>
    <t>PTS</t>
  </si>
  <si>
    <t>contre</t>
  </si>
  <si>
    <t>S/TOTAL POINTS</t>
  </si>
  <si>
    <t>DOUBLETTES</t>
  </si>
  <si>
    <t>Joueur remplacé N°1</t>
  </si>
  <si>
    <t>Joueur remplaçant N°1</t>
  </si>
  <si>
    <t>Joueur remplacé N°2</t>
  </si>
  <si>
    <t>Joueur remplaçant N°2</t>
  </si>
  <si>
    <t>TRIPLETTES</t>
  </si>
  <si>
    <t>Total général équipe    A   PTS</t>
  </si>
  <si>
    <t>Total général équipe    B   PTS</t>
  </si>
  <si>
    <t xml:space="preserve">Signat. capitaine Equipe A              </t>
  </si>
  <si>
    <t xml:space="preserve">Nom -Prénom &amp; signature de l'Arbitre </t>
  </si>
  <si>
    <t>Signat. Capitaine B</t>
  </si>
  <si>
    <t xml:space="preserve">REMARQUES </t>
  </si>
  <si>
    <r>
      <t xml:space="preserve">CHAMPIONNAT DES CLUBS
VETERANS
</t>
    </r>
    <r>
      <rPr>
        <b/>
        <sz val="14"/>
        <color indexed="8"/>
        <rFont val="Arial"/>
        <family val="2"/>
      </rPr>
      <t>Feuille de match</t>
    </r>
  </si>
  <si>
    <r>
      <t xml:space="preserve">Valeur des parties: Tête à tête = </t>
    </r>
    <r>
      <rPr>
        <b/>
        <sz val="14"/>
        <color indexed="8"/>
        <rFont val="Calibri"/>
        <family val="2"/>
      </rPr>
      <t>2</t>
    </r>
    <r>
      <rPr>
        <sz val="14"/>
        <color indexed="8"/>
        <rFont val="Calibri"/>
        <family val="2"/>
      </rPr>
      <t xml:space="preserve"> points / Doublettes =</t>
    </r>
    <r>
      <rPr>
        <b/>
        <sz val="14"/>
        <color indexed="8"/>
        <rFont val="Calibri"/>
        <family val="2"/>
      </rPr>
      <t xml:space="preserve"> 4 </t>
    </r>
    <r>
      <rPr>
        <sz val="14"/>
        <color indexed="8"/>
        <rFont val="Calibri"/>
        <family val="2"/>
      </rPr>
      <t xml:space="preserve">points / Triplettes = </t>
    </r>
    <r>
      <rPr>
        <b/>
        <sz val="14"/>
        <color indexed="8"/>
        <rFont val="Calibri"/>
        <family val="2"/>
      </rPr>
      <t>6</t>
    </r>
    <r>
      <rPr>
        <sz val="14"/>
        <color indexed="8"/>
        <rFont val="Calibri"/>
        <family val="2"/>
      </rPr>
      <t xml:space="preserve"> points</t>
    </r>
  </si>
  <si>
    <t xml:space="preserve">Feuille de Match pour suivi informatique </t>
  </si>
  <si>
    <t>Poule :</t>
  </si>
  <si>
    <t>Division :</t>
  </si>
  <si>
    <t xml:space="preserve">On informe uniquement les cellules de couleurs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</si>
</sst>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20"/>
      <color indexed="10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28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u val="single"/>
      <sz val="20"/>
      <color rgb="FFFF0000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  <font>
      <sz val="20"/>
      <color theme="1"/>
      <name val="Calibri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medium"/>
      <bottom style="medium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 style="hair"/>
      <right/>
      <top style="medium"/>
      <bottom style="medium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thin"/>
      <right/>
      <top>
        <color indexed="63"/>
      </top>
      <bottom style="medium"/>
    </border>
    <border>
      <left/>
      <right/>
      <top style="medium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hair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/>
      <bottom>
        <color indexed="63"/>
      </bottom>
    </border>
    <border>
      <left style="thin"/>
      <right style="medium"/>
      <top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/>
      <right/>
      <top style="hair"/>
      <bottom style="hair"/>
    </border>
    <border>
      <left/>
      <right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48" fillId="0" borderId="10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49" fontId="48" fillId="0" borderId="12" xfId="0" applyNumberFormat="1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vertical="center"/>
    </xf>
    <xf numFmtId="0" fontId="50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0" fontId="0" fillId="0" borderId="14" xfId="0" applyBorder="1" applyAlignment="1">
      <alignment vertical="center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51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0" fillId="0" borderId="0" xfId="0" applyFont="1" applyAlignment="1">
      <alignment horizontal="centerContinuous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50" fillId="0" borderId="28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50" fillId="0" borderId="33" xfId="0" applyFont="1" applyBorder="1" applyAlignment="1">
      <alignment horizontal="center" vertical="center"/>
    </xf>
    <xf numFmtId="0" fontId="50" fillId="0" borderId="3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54" fillId="0" borderId="0" xfId="0" applyFont="1" applyAlignment="1">
      <alignment horizontal="center" vertical="center" textRotation="90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Alignment="1">
      <alignment horizontal="center" vertical="center"/>
    </xf>
    <xf numFmtId="0" fontId="55" fillId="0" borderId="39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5" fillId="0" borderId="4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42" xfId="0" applyFont="1" applyBorder="1" applyAlignment="1">
      <alignment horizontal="center" vertical="center"/>
    </xf>
    <xf numFmtId="0" fontId="50" fillId="0" borderId="43" xfId="0" applyFont="1" applyBorder="1" applyAlignment="1">
      <alignment horizontal="center" vertical="center"/>
    </xf>
    <xf numFmtId="0" fontId="48" fillId="0" borderId="39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47" xfId="0" applyFont="1" applyBorder="1" applyAlignment="1">
      <alignment horizontal="left" vertical="center"/>
    </xf>
    <xf numFmtId="0" fontId="46" fillId="0" borderId="48" xfId="0" applyFont="1" applyBorder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6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Fill="1" applyBorder="1" applyAlignment="1" applyProtection="1">
      <alignment horizontal="left" vertical="center"/>
      <protection/>
    </xf>
    <xf numFmtId="0" fontId="0" fillId="0" borderId="59" xfId="0" applyFill="1" applyBorder="1" applyAlignment="1" applyProtection="1">
      <alignment horizontal="left" vertical="center"/>
      <protection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Fill="1" applyBorder="1" applyAlignment="1" applyProtection="1">
      <alignment horizontal="left" vertical="center"/>
      <protection/>
    </xf>
    <xf numFmtId="0" fontId="0" fillId="0" borderId="62" xfId="0" applyFill="1" applyBorder="1" applyAlignment="1" applyProtection="1">
      <alignment horizontal="left" vertical="center"/>
      <protection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0" fillId="0" borderId="63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0" fillId="4" borderId="65" xfId="0" applyFill="1" applyBorder="1" applyAlignment="1">
      <alignment/>
    </xf>
    <xf numFmtId="0" fontId="0" fillId="4" borderId="39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14" fontId="46" fillId="4" borderId="39" xfId="0" applyNumberFormat="1" applyFont="1" applyFill="1" applyBorder="1" applyAlignment="1" applyProtection="1">
      <alignment horizontal="center" vertical="center"/>
      <protection locked="0"/>
    </xf>
    <xf numFmtId="14" fontId="46" fillId="4" borderId="41" xfId="0" applyNumberFormat="1" applyFont="1" applyFill="1" applyBorder="1" applyAlignment="1" applyProtection="1">
      <alignment horizontal="center" vertical="center"/>
      <protection locked="0"/>
    </xf>
    <xf numFmtId="0" fontId="58" fillId="4" borderId="39" xfId="0" applyFont="1" applyFill="1" applyBorder="1" applyAlignment="1" applyProtection="1">
      <alignment horizontal="center" vertical="center"/>
      <protection locked="0"/>
    </xf>
    <xf numFmtId="0" fontId="58" fillId="4" borderId="40" xfId="0" applyFont="1" applyFill="1" applyBorder="1" applyAlignment="1" applyProtection="1">
      <alignment horizontal="center" vertical="center"/>
      <protection locked="0"/>
    </xf>
    <xf numFmtId="0" fontId="58" fillId="4" borderId="41" xfId="0" applyFont="1" applyFill="1" applyBorder="1" applyAlignment="1" applyProtection="1">
      <alignment horizontal="center" vertical="center"/>
      <protection locked="0"/>
    </xf>
    <xf numFmtId="49" fontId="48" fillId="4" borderId="12" xfId="0" applyNumberFormat="1" applyFont="1" applyFill="1" applyBorder="1" applyAlignment="1" applyProtection="1">
      <alignment horizontal="center" vertical="center"/>
      <protection locked="0"/>
    </xf>
    <xf numFmtId="0" fontId="50" fillId="4" borderId="44" xfId="0" applyFont="1" applyFill="1" applyBorder="1" applyAlignment="1" applyProtection="1">
      <alignment horizontal="center" vertical="center"/>
      <protection locked="0"/>
    </xf>
    <xf numFmtId="0" fontId="50" fillId="4" borderId="14" xfId="0" applyFont="1" applyFill="1" applyBorder="1" applyAlignment="1" applyProtection="1">
      <alignment horizontal="center" vertical="center"/>
      <protection locked="0"/>
    </xf>
    <xf numFmtId="0" fontId="50" fillId="4" borderId="17" xfId="0" applyFont="1" applyFill="1" applyBorder="1" applyAlignment="1" applyProtection="1">
      <alignment horizontal="center" vertical="center"/>
      <protection locked="0"/>
    </xf>
    <xf numFmtId="0" fontId="50" fillId="4" borderId="45" xfId="0" applyFont="1" applyFill="1" applyBorder="1" applyAlignment="1" applyProtection="1">
      <alignment horizontal="center" vertical="center"/>
      <protection locked="0"/>
    </xf>
    <xf numFmtId="0" fontId="50" fillId="4" borderId="66" xfId="0" applyFont="1" applyFill="1" applyBorder="1" applyAlignment="1" applyProtection="1">
      <alignment horizontal="center" vertical="center"/>
      <protection locked="0"/>
    </xf>
    <xf numFmtId="0" fontId="50" fillId="4" borderId="46" xfId="0" applyFont="1" applyFill="1" applyBorder="1" applyAlignment="1" applyProtection="1">
      <alignment horizontal="center" vertical="center"/>
      <protection locked="0"/>
    </xf>
    <xf numFmtId="0" fontId="0" fillId="4" borderId="67" xfId="0" applyFill="1" applyBorder="1" applyAlignment="1" applyProtection="1">
      <alignment horizontal="center" vertical="center"/>
      <protection locked="0"/>
    </xf>
    <xf numFmtId="0" fontId="0" fillId="4" borderId="68" xfId="0" applyFill="1" applyBorder="1" applyAlignment="1" applyProtection="1">
      <alignment horizontal="center"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4" borderId="69" xfId="0" applyFill="1" applyBorder="1" applyAlignment="1" applyProtection="1">
      <alignment horizontal="center" vertical="center"/>
      <protection locked="0"/>
    </xf>
    <xf numFmtId="0" fontId="0" fillId="4" borderId="47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7" xfId="0" applyFill="1" applyBorder="1" applyAlignment="1" applyProtection="1">
      <alignment horizontal="center" vertical="center"/>
      <protection locked="0"/>
    </xf>
    <xf numFmtId="0" fontId="49" fillId="4" borderId="44" xfId="0" applyFont="1" applyFill="1" applyBorder="1" applyAlignment="1" applyProtection="1">
      <alignment horizontal="center" vertical="center"/>
      <protection locked="0"/>
    </xf>
    <xf numFmtId="0" fontId="0" fillId="4" borderId="66" xfId="0" applyFill="1" applyBorder="1" applyAlignment="1" applyProtection="1">
      <alignment horizontal="center" vertical="center"/>
      <protection locked="0"/>
    </xf>
    <xf numFmtId="0" fontId="0" fillId="4" borderId="46" xfId="0" applyFill="1" applyBorder="1" applyAlignment="1" applyProtection="1">
      <alignment horizontal="center" vertical="center"/>
      <protection locked="0"/>
    </xf>
    <xf numFmtId="0" fontId="0" fillId="4" borderId="45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0" fillId="4" borderId="44" xfId="0" applyNumberFormat="1" applyFill="1" applyBorder="1" applyAlignment="1" applyProtection="1">
      <alignment horizontal="center" vertical="center"/>
      <protection locked="0"/>
    </xf>
    <xf numFmtId="49" fontId="0" fillId="4" borderId="17" xfId="0" applyNumberFormat="1" applyFill="1" applyBorder="1" applyAlignment="1" applyProtection="1">
      <alignment horizontal="center" vertical="center"/>
      <protection locked="0"/>
    </xf>
    <xf numFmtId="49" fontId="0" fillId="4" borderId="45" xfId="0" applyNumberFormat="1" applyFill="1" applyBorder="1" applyAlignment="1" applyProtection="1">
      <alignment horizontal="center" vertical="center"/>
      <protection locked="0"/>
    </xf>
    <xf numFmtId="49" fontId="0" fillId="4" borderId="46" xfId="0" applyNumberFormat="1" applyFill="1" applyBorder="1" applyAlignment="1" applyProtection="1">
      <alignment horizontal="center" vertical="center"/>
      <protection locked="0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4" borderId="55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4" borderId="64" xfId="0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4" borderId="70" xfId="0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71" xfId="0" applyFill="1" applyBorder="1" applyAlignment="1" applyProtection="1">
      <alignment horizontal="center" vertical="center"/>
      <protection locked="0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0" fontId="0" fillId="4" borderId="72" xfId="0" applyFill="1" applyBorder="1" applyAlignment="1" applyProtection="1">
      <alignment horizontal="center" vertical="center"/>
      <protection locked="0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0" fontId="0" fillId="4" borderId="73" xfId="0" applyFill="1" applyBorder="1" applyAlignment="1" applyProtection="1">
      <alignment horizontal="center" vertical="center"/>
      <protection locked="0"/>
    </xf>
    <xf numFmtId="0" fontId="0" fillId="4" borderId="74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75" xfId="0" applyFill="1" applyBorder="1" applyAlignment="1" applyProtection="1">
      <alignment horizontal="center"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0" fontId="0" fillId="4" borderId="49" xfId="0" applyFill="1" applyBorder="1" applyAlignment="1" applyProtection="1">
      <alignment horizontal="center" vertical="center"/>
      <protection locked="0"/>
    </xf>
    <xf numFmtId="0" fontId="0" fillId="4" borderId="76" xfId="0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77" xfId="0" applyFill="1" applyBorder="1" applyAlignment="1" applyProtection="1">
      <alignment horizontal="center" vertical="center"/>
      <protection locked="0"/>
    </xf>
    <xf numFmtId="0" fontId="0" fillId="4" borderId="78" xfId="0" applyFill="1" applyBorder="1" applyAlignment="1" applyProtection="1">
      <alignment horizontal="center" vertical="center"/>
      <protection locked="0"/>
    </xf>
    <xf numFmtId="0" fontId="0" fillId="4" borderId="79" xfId="0" applyFill="1" applyBorder="1" applyAlignment="1" applyProtection="1">
      <alignment horizontal="center" vertical="center"/>
      <protection locked="0"/>
    </xf>
    <xf numFmtId="0" fontId="0" fillId="4" borderId="80" xfId="0" applyFill="1" applyBorder="1" applyAlignment="1" applyProtection="1">
      <alignment horizontal="center" vertical="center"/>
      <protection locked="0"/>
    </xf>
    <xf numFmtId="0" fontId="0" fillId="4" borderId="81" xfId="0" applyFill="1" applyBorder="1" applyAlignment="1" applyProtection="1">
      <alignment horizontal="center" vertical="center"/>
      <protection locked="0"/>
    </xf>
    <xf numFmtId="0" fontId="0" fillId="4" borderId="82" xfId="0" applyFill="1" applyBorder="1" applyAlignment="1" applyProtection="1">
      <alignment horizontal="center" vertical="center"/>
      <protection locked="0"/>
    </xf>
    <xf numFmtId="0" fontId="0" fillId="4" borderId="83" xfId="0" applyFill="1" applyBorder="1" applyAlignment="1" applyProtection="1">
      <alignment horizontal="center" vertical="center"/>
      <protection locked="0"/>
    </xf>
    <xf numFmtId="0" fontId="0" fillId="4" borderId="84" xfId="0" applyFill="1" applyBorder="1" applyAlignment="1" applyProtection="1">
      <alignment horizontal="center" vertical="center"/>
      <protection locked="0"/>
    </xf>
    <xf numFmtId="0" fontId="0" fillId="4" borderId="85" xfId="0" applyFill="1" applyBorder="1" applyAlignment="1" applyProtection="1">
      <alignment horizontal="center" vertical="center"/>
      <protection locked="0"/>
    </xf>
    <xf numFmtId="0" fontId="0" fillId="4" borderId="86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horizontal="center" vertical="center"/>
      <protection locked="0"/>
    </xf>
    <xf numFmtId="0" fontId="0" fillId="4" borderId="87" xfId="0" applyFill="1" applyBorder="1" applyAlignment="1" applyProtection="1">
      <alignment horizontal="center" vertical="center"/>
      <protection locked="0"/>
    </xf>
    <xf numFmtId="0" fontId="0" fillId="4" borderId="88" xfId="0" applyFill="1" applyBorder="1" applyAlignment="1" applyProtection="1">
      <alignment horizontal="center" vertical="center"/>
      <protection locked="0"/>
    </xf>
    <xf numFmtId="0" fontId="0" fillId="4" borderId="89" xfId="0" applyFill="1" applyBorder="1" applyAlignment="1" applyProtection="1">
      <alignment horizontal="center" vertical="center"/>
      <protection locked="0"/>
    </xf>
    <xf numFmtId="0" fontId="0" fillId="4" borderId="41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 wrapText="1"/>
      <protection locked="0"/>
    </xf>
    <xf numFmtId="0" fontId="0" fillId="4" borderId="40" xfId="0" applyFill="1" applyBorder="1" applyAlignment="1" applyProtection="1">
      <alignment horizontal="center" vertical="center" wrapText="1"/>
      <protection locked="0"/>
    </xf>
    <xf numFmtId="0" fontId="0" fillId="4" borderId="41" xfId="0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638175</xdr:colOff>
      <xdr:row>22</xdr:row>
      <xdr:rowOff>47625</xdr:rowOff>
    </xdr:from>
    <xdr:ext cx="190500" cy="933450"/>
    <xdr:sp>
      <xdr:nvSpPr>
        <xdr:cNvPr id="1" name="Rectangle 3"/>
        <xdr:cNvSpPr>
          <a:spLocks/>
        </xdr:cNvSpPr>
      </xdr:nvSpPr>
      <xdr:spPr>
        <a:xfrm>
          <a:off x="5972175" y="60483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638175</xdr:colOff>
      <xdr:row>22</xdr:row>
      <xdr:rowOff>47625</xdr:rowOff>
    </xdr:from>
    <xdr:ext cx="190500" cy="933450"/>
    <xdr:sp>
      <xdr:nvSpPr>
        <xdr:cNvPr id="2" name="Rectangle 3"/>
        <xdr:cNvSpPr>
          <a:spLocks/>
        </xdr:cNvSpPr>
      </xdr:nvSpPr>
      <xdr:spPr>
        <a:xfrm>
          <a:off x="2381250" y="60483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142875</xdr:colOff>
      <xdr:row>1</xdr:row>
      <xdr:rowOff>228600</xdr:rowOff>
    </xdr:from>
    <xdr:to>
      <xdr:col>2</xdr:col>
      <xdr:colOff>714375</xdr:colOff>
      <xdr:row>3</xdr:row>
      <xdr:rowOff>180975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419100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zoomScalePageLayoutView="0" workbookViewId="0" topLeftCell="A1">
      <selection activeCell="C8" sqref="C8:D8"/>
    </sheetView>
  </sheetViews>
  <sheetFormatPr defaultColWidth="11.421875" defaultRowHeight="15"/>
  <cols>
    <col min="1" max="1" width="4.7109375" style="2" customWidth="1"/>
    <col min="2" max="2" width="5.7109375" style="2" customWidth="1"/>
    <col min="3" max="3" width="15.7109375" style="2" customWidth="1"/>
    <col min="4" max="4" width="13.7109375" style="2" customWidth="1"/>
    <col min="5" max="5" width="7.7109375" style="2" customWidth="1"/>
    <col min="6" max="6" width="4.421875" style="2" customWidth="1"/>
    <col min="7" max="8" width="3.28125" style="2" customWidth="1"/>
    <col min="9" max="9" width="5.7109375" style="2" customWidth="1"/>
    <col min="10" max="10" width="15.7109375" style="2" customWidth="1"/>
    <col min="11" max="11" width="13.7109375" style="2" customWidth="1"/>
    <col min="12" max="12" width="7.7109375" style="2" customWidth="1"/>
    <col min="13" max="13" width="4.8515625" style="2" customWidth="1"/>
    <col min="14" max="14" width="5.57421875" style="1" customWidth="1"/>
    <col min="15" max="16384" width="11.421875" style="2" customWidth="1"/>
  </cols>
  <sheetData>
    <row r="1" spans="1:13" ht="1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21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4:13" ht="73.5" customHeight="1">
      <c r="D3" s="66" t="s">
        <v>33</v>
      </c>
      <c r="E3" s="67"/>
      <c r="F3" s="67"/>
      <c r="G3" s="67"/>
      <c r="H3" s="67"/>
      <c r="I3" s="67"/>
      <c r="J3" s="67"/>
      <c r="K3" s="67"/>
      <c r="L3" s="67"/>
      <c r="M3" s="68"/>
    </row>
    <row r="4" ht="24.75" customHeight="1" thickBot="1"/>
    <row r="5" spans="1:13" ht="19.5" thickBot="1">
      <c r="A5" s="69" t="s">
        <v>34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1"/>
    </row>
    <row r="7" ht="18" customHeight="1"/>
    <row r="8" spans="1:13" ht="18" customHeight="1">
      <c r="A8" s="72" t="s">
        <v>0</v>
      </c>
      <c r="B8" s="73"/>
      <c r="C8" s="129"/>
      <c r="D8" s="130"/>
      <c r="E8" s="3"/>
      <c r="F8" s="125" t="s">
        <v>36</v>
      </c>
      <c r="G8" s="125"/>
      <c r="H8" s="125"/>
      <c r="I8" s="125"/>
      <c r="J8" s="126"/>
      <c r="K8" s="124" t="s">
        <v>37</v>
      </c>
      <c r="L8" s="127"/>
      <c r="M8" s="128"/>
    </row>
    <row r="9" ht="18" customHeight="1"/>
    <row r="10" spans="1:13" ht="18" customHeight="1">
      <c r="A10" s="72" t="s">
        <v>1</v>
      </c>
      <c r="B10" s="73"/>
      <c r="C10" s="131"/>
      <c r="D10" s="132"/>
      <c r="E10" s="132"/>
      <c r="F10" s="132"/>
      <c r="G10" s="132"/>
      <c r="H10" s="132"/>
      <c r="I10" s="132"/>
      <c r="J10" s="132"/>
      <c r="K10" s="132"/>
      <c r="L10" s="132"/>
      <c r="M10" s="133"/>
    </row>
    <row r="11" ht="18" customHeight="1" thickBot="1"/>
    <row r="12" spans="1:13" ht="18" customHeight="1">
      <c r="A12" s="4"/>
      <c r="B12" s="5" t="s">
        <v>2</v>
      </c>
      <c r="C12" s="6"/>
      <c r="D12" s="134"/>
      <c r="E12" s="74" t="s">
        <v>3</v>
      </c>
      <c r="F12" s="75"/>
      <c r="I12" s="5" t="s">
        <v>2</v>
      </c>
      <c r="J12" s="6"/>
      <c r="K12" s="134"/>
      <c r="L12" s="74" t="s">
        <v>4</v>
      </c>
      <c r="M12" s="75"/>
    </row>
    <row r="13" spans="1:13" ht="18" customHeight="1" thickBot="1">
      <c r="A13" s="7"/>
      <c r="B13" s="78" t="s">
        <v>5</v>
      </c>
      <c r="C13" s="79"/>
      <c r="D13" s="80"/>
      <c r="E13" s="76"/>
      <c r="F13" s="77"/>
      <c r="I13" s="78" t="s">
        <v>5</v>
      </c>
      <c r="J13" s="79"/>
      <c r="K13" s="80"/>
      <c r="L13" s="76"/>
      <c r="M13" s="77"/>
    </row>
    <row r="14" spans="1:13" ht="18" customHeight="1">
      <c r="A14" s="8"/>
      <c r="B14" s="135"/>
      <c r="C14" s="136"/>
      <c r="D14" s="136"/>
      <c r="E14" s="136"/>
      <c r="F14" s="137"/>
      <c r="I14" s="135"/>
      <c r="J14" s="136"/>
      <c r="K14" s="136"/>
      <c r="L14" s="136"/>
      <c r="M14" s="137"/>
    </row>
    <row r="15" spans="1:13" ht="18" customHeight="1" thickBot="1">
      <c r="A15" s="8"/>
      <c r="B15" s="138"/>
      <c r="C15" s="139"/>
      <c r="D15" s="139"/>
      <c r="E15" s="139"/>
      <c r="F15" s="140"/>
      <c r="I15" s="138"/>
      <c r="J15" s="139"/>
      <c r="K15" s="139"/>
      <c r="L15" s="139"/>
      <c r="M15" s="140"/>
    </row>
    <row r="16" ht="18" customHeight="1"/>
    <row r="17" spans="1:9" ht="15.75" customHeight="1" thickBot="1">
      <c r="A17" s="2"/>
      <c r="B17" t="s">
        <v>6</v>
      </c>
      <c r="I17" t="s">
        <v>6</v>
      </c>
    </row>
    <row r="18" spans="1:13" ht="18" customHeight="1">
      <c r="A18" s="9"/>
      <c r="B18" s="10" t="s">
        <v>7</v>
      </c>
      <c r="C18" s="11"/>
      <c r="D18" s="141"/>
      <c r="E18" s="142"/>
      <c r="F18" s="143"/>
      <c r="I18" s="10" t="s">
        <v>7</v>
      </c>
      <c r="J18" s="11"/>
      <c r="K18" s="141"/>
      <c r="L18" s="142"/>
      <c r="M18" s="143"/>
    </row>
    <row r="19" spans="1:13" ht="18" customHeight="1" thickBot="1">
      <c r="A19" s="9"/>
      <c r="B19" s="12" t="s">
        <v>8</v>
      </c>
      <c r="C19" s="144"/>
      <c r="D19" s="145"/>
      <c r="E19" s="145"/>
      <c r="F19" s="146"/>
      <c r="I19" s="12" t="s">
        <v>8</v>
      </c>
      <c r="J19" s="144"/>
      <c r="K19" s="145"/>
      <c r="L19" s="145"/>
      <c r="M19" s="146"/>
    </row>
    <row r="20" spans="1:13" ht="18" customHeight="1">
      <c r="A20" s="13"/>
      <c r="B20" s="14"/>
      <c r="C20" s="14"/>
      <c r="D20" s="14"/>
      <c r="E20" s="14"/>
      <c r="F20" s="14"/>
      <c r="G20" s="15"/>
      <c r="H20" s="15"/>
      <c r="I20" s="14"/>
      <c r="J20" s="14"/>
      <c r="K20" s="14"/>
      <c r="L20" s="14"/>
      <c r="M20" s="14"/>
    </row>
    <row r="21" spans="1:13" ht="37.5" customHeight="1" thickBot="1">
      <c r="A21" s="16"/>
      <c r="B21" s="81" t="s">
        <v>9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</row>
    <row r="22" spans="1:13" ht="15.75" thickBot="1">
      <c r="A22" s="17"/>
      <c r="B22" s="18"/>
      <c r="C22" s="82" t="s">
        <v>10</v>
      </c>
      <c r="D22" s="82"/>
      <c r="E22" s="11" t="s">
        <v>11</v>
      </c>
      <c r="F22" s="19"/>
      <c r="I22" s="18"/>
      <c r="J22" s="82" t="s">
        <v>10</v>
      </c>
      <c r="K22" s="82"/>
      <c r="L22" s="11" t="s">
        <v>11</v>
      </c>
      <c r="M22" s="19"/>
    </row>
    <row r="23" spans="1:13" ht="15" customHeight="1">
      <c r="A23" s="83"/>
      <c r="B23" s="84">
        <v>1</v>
      </c>
      <c r="C23" s="147"/>
      <c r="D23" s="148"/>
      <c r="E23" s="149"/>
      <c r="F23" s="148"/>
      <c r="I23" s="84">
        <v>1</v>
      </c>
      <c r="J23" s="147"/>
      <c r="K23" s="148"/>
      <c r="L23" s="149"/>
      <c r="M23" s="148"/>
    </row>
    <row r="24" spans="1:13" ht="15.75" thickBot="1">
      <c r="A24" s="83"/>
      <c r="B24" s="85"/>
      <c r="C24" s="150"/>
      <c r="D24" s="151"/>
      <c r="E24" s="152"/>
      <c r="F24" s="151"/>
      <c r="I24" s="85"/>
      <c r="J24" s="150"/>
      <c r="K24" s="151"/>
      <c r="L24" s="152"/>
      <c r="M24" s="151"/>
    </row>
    <row r="25" spans="1:13" ht="15">
      <c r="A25" s="83"/>
      <c r="B25" s="84">
        <v>2</v>
      </c>
      <c r="C25" s="147"/>
      <c r="D25" s="148"/>
      <c r="E25" s="153"/>
      <c r="F25" s="148"/>
      <c r="I25" s="84">
        <v>2</v>
      </c>
      <c r="J25" s="147"/>
      <c r="K25" s="148"/>
      <c r="L25" s="153"/>
      <c r="M25" s="148"/>
    </row>
    <row r="26" spans="1:13" ht="15.75" thickBot="1">
      <c r="A26" s="83"/>
      <c r="B26" s="85"/>
      <c r="C26" s="150"/>
      <c r="D26" s="151"/>
      <c r="E26" s="152"/>
      <c r="F26" s="151"/>
      <c r="I26" s="85"/>
      <c r="J26" s="150"/>
      <c r="K26" s="151"/>
      <c r="L26" s="152"/>
      <c r="M26" s="151"/>
    </row>
    <row r="27" spans="1:13" ht="15">
      <c r="A27" s="83"/>
      <c r="B27" s="84">
        <v>3</v>
      </c>
      <c r="C27" s="147"/>
      <c r="D27" s="148"/>
      <c r="E27" s="153"/>
      <c r="F27" s="148"/>
      <c r="I27" s="84">
        <v>3</v>
      </c>
      <c r="J27" s="147"/>
      <c r="K27" s="148"/>
      <c r="L27" s="153"/>
      <c r="M27" s="148"/>
    </row>
    <row r="28" spans="1:13" ht="15.75" thickBot="1">
      <c r="A28" s="83"/>
      <c r="B28" s="85"/>
      <c r="C28" s="150"/>
      <c r="D28" s="151"/>
      <c r="E28" s="152"/>
      <c r="F28" s="151"/>
      <c r="I28" s="85"/>
      <c r="J28" s="150"/>
      <c r="K28" s="151"/>
      <c r="L28" s="152"/>
      <c r="M28" s="151"/>
    </row>
    <row r="29" spans="1:13" ht="15">
      <c r="A29" s="83"/>
      <c r="B29" s="84">
        <v>4</v>
      </c>
      <c r="C29" s="147"/>
      <c r="D29" s="148"/>
      <c r="E29" s="153"/>
      <c r="F29" s="148"/>
      <c r="I29" s="84">
        <v>4</v>
      </c>
      <c r="J29" s="147"/>
      <c r="K29" s="148"/>
      <c r="L29" s="153"/>
      <c r="M29" s="148"/>
    </row>
    <row r="30" spans="1:13" ht="15.75" thickBot="1">
      <c r="A30" s="83"/>
      <c r="B30" s="85"/>
      <c r="C30" s="150"/>
      <c r="D30" s="151"/>
      <c r="E30" s="152"/>
      <c r="F30" s="151"/>
      <c r="I30" s="85"/>
      <c r="J30" s="150"/>
      <c r="K30" s="151"/>
      <c r="L30" s="152"/>
      <c r="M30" s="151"/>
    </row>
    <row r="31" spans="1:13" ht="15">
      <c r="A31" s="83"/>
      <c r="B31" s="84">
        <v>5</v>
      </c>
      <c r="C31" s="147"/>
      <c r="D31" s="148"/>
      <c r="E31" s="153"/>
      <c r="F31" s="148"/>
      <c r="I31" s="84">
        <v>5</v>
      </c>
      <c r="J31" s="147"/>
      <c r="K31" s="148"/>
      <c r="L31" s="153"/>
      <c r="M31" s="148"/>
    </row>
    <row r="32" spans="1:13" ht="15.75" thickBot="1">
      <c r="A32" s="83"/>
      <c r="B32" s="85"/>
      <c r="C32" s="150"/>
      <c r="D32" s="151"/>
      <c r="E32" s="152"/>
      <c r="F32" s="151"/>
      <c r="I32" s="85"/>
      <c r="J32" s="150"/>
      <c r="K32" s="151"/>
      <c r="L32" s="152"/>
      <c r="M32" s="151"/>
    </row>
    <row r="33" spans="1:13" ht="15">
      <c r="A33" s="83"/>
      <c r="B33" s="84">
        <v>6</v>
      </c>
      <c r="C33" s="147"/>
      <c r="D33" s="148"/>
      <c r="E33" s="154"/>
      <c r="F33" s="155"/>
      <c r="I33" s="84">
        <v>6</v>
      </c>
      <c r="J33" s="147"/>
      <c r="K33" s="148"/>
      <c r="L33" s="154"/>
      <c r="M33" s="155"/>
    </row>
    <row r="34" spans="1:13" ht="15.75" thickBot="1">
      <c r="A34" s="83"/>
      <c r="B34" s="85"/>
      <c r="C34" s="150"/>
      <c r="D34" s="151"/>
      <c r="E34" s="156"/>
      <c r="F34" s="157"/>
      <c r="I34" s="85"/>
      <c r="J34" s="150"/>
      <c r="K34" s="151"/>
      <c r="L34" s="156"/>
      <c r="M34" s="157"/>
    </row>
    <row r="35" spans="1:13" ht="15">
      <c r="A35" s="83"/>
      <c r="B35" s="84">
        <v>7</v>
      </c>
      <c r="C35" s="147"/>
      <c r="D35" s="148"/>
      <c r="E35" s="153"/>
      <c r="F35" s="148"/>
      <c r="I35" s="84">
        <v>7</v>
      </c>
      <c r="J35" s="147"/>
      <c r="K35" s="148"/>
      <c r="L35" s="153"/>
      <c r="M35" s="148"/>
    </row>
    <row r="36" spans="1:13" ht="15.75" thickBot="1">
      <c r="A36" s="83"/>
      <c r="B36" s="85"/>
      <c r="C36" s="150"/>
      <c r="D36" s="151"/>
      <c r="E36" s="152"/>
      <c r="F36" s="151"/>
      <c r="I36" s="85"/>
      <c r="J36" s="150"/>
      <c r="K36" s="151"/>
      <c r="L36" s="152"/>
      <c r="M36" s="151"/>
    </row>
    <row r="37" spans="1:13" ht="15">
      <c r="A37" s="83"/>
      <c r="B37" s="84">
        <v>8</v>
      </c>
      <c r="C37" s="147"/>
      <c r="D37" s="148"/>
      <c r="E37" s="153"/>
      <c r="F37" s="148"/>
      <c r="I37" s="84">
        <v>8</v>
      </c>
      <c r="J37" s="147"/>
      <c r="K37" s="148"/>
      <c r="L37" s="153"/>
      <c r="M37" s="148"/>
    </row>
    <row r="38" spans="1:13" ht="15.75" thickBot="1">
      <c r="A38" s="83"/>
      <c r="B38" s="85"/>
      <c r="C38" s="150"/>
      <c r="D38" s="151"/>
      <c r="E38" s="152"/>
      <c r="F38" s="151"/>
      <c r="I38" s="85"/>
      <c r="J38" s="150"/>
      <c r="K38" s="151"/>
      <c r="L38" s="152"/>
      <c r="M38" s="151"/>
    </row>
    <row r="39" spans="1:13" ht="15">
      <c r="A39" s="20"/>
      <c r="B39" s="14"/>
      <c r="C39" s="14"/>
      <c r="D39" s="14"/>
      <c r="E39" s="14"/>
      <c r="F39" s="14"/>
      <c r="G39" s="21"/>
      <c r="H39" s="21"/>
      <c r="I39" s="20"/>
      <c r="J39" s="14"/>
      <c r="K39" s="14"/>
      <c r="L39" s="14"/>
      <c r="M39" s="14"/>
    </row>
    <row r="40" spans="4:11" ht="26.25">
      <c r="D40" s="22" t="s">
        <v>12</v>
      </c>
      <c r="E40" s="22"/>
      <c r="F40" s="22"/>
      <c r="G40" s="22"/>
      <c r="H40" s="22"/>
      <c r="I40" s="22"/>
      <c r="J40" s="22"/>
      <c r="K40" s="22"/>
    </row>
    <row r="41" ht="18.75">
      <c r="D41" s="23"/>
    </row>
    <row r="42" ht="18.75">
      <c r="D42" s="23"/>
    </row>
    <row r="43" ht="4.5" customHeight="1">
      <c r="D43" s="23"/>
    </row>
    <row r="44" spans="1:13" ht="23.25">
      <c r="A44" s="24" t="s">
        <v>13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9" ht="4.5" customHeight="1">
      <c r="A45" s="26"/>
      <c r="B45" s="26"/>
      <c r="C45" s="26"/>
      <c r="D45" s="26"/>
      <c r="E45" s="26"/>
      <c r="F45" s="26"/>
      <c r="G45" s="26"/>
      <c r="H45" s="26"/>
      <c r="I45" s="26"/>
    </row>
    <row r="46" spans="2:13" ht="21.75" customHeight="1">
      <c r="B46" s="86" t="s">
        <v>14</v>
      </c>
      <c r="C46" s="87"/>
      <c r="D46" s="88"/>
      <c r="E46" s="89" t="s">
        <v>3</v>
      </c>
      <c r="F46" s="90"/>
      <c r="I46" s="86" t="s">
        <v>14</v>
      </c>
      <c r="J46" s="87"/>
      <c r="K46" s="88"/>
      <c r="L46" s="89" t="s">
        <v>4</v>
      </c>
      <c r="M46" s="90"/>
    </row>
    <row r="47" spans="2:13" ht="21.75" customHeight="1">
      <c r="B47" s="91">
        <f>A14</f>
        <v>0</v>
      </c>
      <c r="C47" s="93"/>
      <c r="D47" s="92"/>
      <c r="E47" s="91"/>
      <c r="F47" s="92"/>
      <c r="I47" s="91">
        <f>I14</f>
        <v>0</v>
      </c>
      <c r="J47" s="93"/>
      <c r="K47" s="92"/>
      <c r="L47" s="91"/>
      <c r="M47" s="92"/>
    </row>
    <row r="48" ht="6" customHeight="1" thickBot="1"/>
    <row r="49" spans="1:13" ht="16.5" customHeight="1" thickBot="1">
      <c r="A49" s="94" t="s">
        <v>15</v>
      </c>
      <c r="B49" s="95" t="s">
        <v>16</v>
      </c>
      <c r="C49" s="82"/>
      <c r="D49" s="96"/>
      <c r="E49" s="27" t="s">
        <v>17</v>
      </c>
      <c r="F49" s="28" t="s">
        <v>18</v>
      </c>
      <c r="I49" s="95" t="s">
        <v>16</v>
      </c>
      <c r="J49" s="82"/>
      <c r="K49" s="96"/>
      <c r="L49" s="29" t="s">
        <v>17</v>
      </c>
      <c r="M49" s="30" t="s">
        <v>18</v>
      </c>
    </row>
    <row r="50" spans="1:13" ht="16.5" customHeight="1">
      <c r="A50" s="94"/>
      <c r="B50" s="31">
        <v>1</v>
      </c>
      <c r="C50" s="158"/>
      <c r="D50" s="159"/>
      <c r="E50" s="160"/>
      <c r="F50" s="32">
        <f aca="true" t="shared" si="0" ref="F50:F55">IF(E50=13,2,0)</f>
        <v>0</v>
      </c>
      <c r="G50" s="33" t="s">
        <v>19</v>
      </c>
      <c r="I50" s="31">
        <v>1</v>
      </c>
      <c r="J50" s="159"/>
      <c r="K50" s="167"/>
      <c r="L50" s="168"/>
      <c r="M50" s="34">
        <f aca="true" t="shared" si="1" ref="M50:M55">IF(L50=13,2,0)</f>
        <v>0</v>
      </c>
    </row>
    <row r="51" spans="1:13" ht="16.5" customHeight="1">
      <c r="A51" s="94"/>
      <c r="B51" s="35">
        <v>2</v>
      </c>
      <c r="C51" s="161"/>
      <c r="D51" s="162"/>
      <c r="E51" s="163"/>
      <c r="F51" s="36">
        <f t="shared" si="0"/>
        <v>0</v>
      </c>
      <c r="G51" s="33" t="s">
        <v>19</v>
      </c>
      <c r="I51" s="35">
        <v>2</v>
      </c>
      <c r="J51" s="162"/>
      <c r="K51" s="169"/>
      <c r="L51" s="170"/>
      <c r="M51" s="37">
        <f t="shared" si="1"/>
        <v>0</v>
      </c>
    </row>
    <row r="52" spans="1:13" ht="16.5" customHeight="1">
      <c r="A52" s="94"/>
      <c r="B52" s="35">
        <v>3</v>
      </c>
      <c r="C52" s="161"/>
      <c r="D52" s="162"/>
      <c r="E52" s="163"/>
      <c r="F52" s="36">
        <f t="shared" si="0"/>
        <v>0</v>
      </c>
      <c r="G52" s="33" t="s">
        <v>19</v>
      </c>
      <c r="I52" s="35">
        <v>3</v>
      </c>
      <c r="J52" s="162"/>
      <c r="K52" s="169"/>
      <c r="L52" s="170"/>
      <c r="M52" s="37">
        <f t="shared" si="1"/>
        <v>0</v>
      </c>
    </row>
    <row r="53" spans="1:13" ht="16.5" customHeight="1">
      <c r="A53" s="94"/>
      <c r="B53" s="35">
        <v>4</v>
      </c>
      <c r="C53" s="161"/>
      <c r="D53" s="162"/>
      <c r="E53" s="163"/>
      <c r="F53" s="36">
        <f t="shared" si="0"/>
        <v>0</v>
      </c>
      <c r="G53" s="33" t="s">
        <v>19</v>
      </c>
      <c r="I53" s="35">
        <v>4</v>
      </c>
      <c r="J53" s="162"/>
      <c r="K53" s="169"/>
      <c r="L53" s="170"/>
      <c r="M53" s="37">
        <f t="shared" si="1"/>
        <v>0</v>
      </c>
    </row>
    <row r="54" spans="1:13" ht="16.5" customHeight="1">
      <c r="A54" s="94"/>
      <c r="B54" s="35">
        <v>5</v>
      </c>
      <c r="C54" s="161"/>
      <c r="D54" s="162"/>
      <c r="E54" s="163"/>
      <c r="F54" s="36">
        <f t="shared" si="0"/>
        <v>0</v>
      </c>
      <c r="G54" s="33" t="s">
        <v>19</v>
      </c>
      <c r="I54" s="35">
        <v>5</v>
      </c>
      <c r="J54" s="162"/>
      <c r="K54" s="169"/>
      <c r="L54" s="170"/>
      <c r="M54" s="37">
        <f t="shared" si="1"/>
        <v>0</v>
      </c>
    </row>
    <row r="55" spans="1:13" ht="16.5" customHeight="1" thickBot="1">
      <c r="A55" s="94"/>
      <c r="B55" s="38">
        <v>6</v>
      </c>
      <c r="C55" s="164"/>
      <c r="D55" s="165"/>
      <c r="E55" s="166"/>
      <c r="F55" s="39">
        <f t="shared" si="0"/>
        <v>0</v>
      </c>
      <c r="G55" s="33" t="s">
        <v>19</v>
      </c>
      <c r="I55" s="38">
        <v>6</v>
      </c>
      <c r="J55" s="165"/>
      <c r="K55" s="171"/>
      <c r="L55" s="172"/>
      <c r="M55" s="40">
        <f t="shared" si="1"/>
        <v>0</v>
      </c>
    </row>
    <row r="56" spans="1:13" ht="19.5" thickBot="1">
      <c r="A56" s="94"/>
      <c r="B56" s="27"/>
      <c r="C56" s="41" t="s">
        <v>20</v>
      </c>
      <c r="D56" s="42"/>
      <c r="E56" s="43">
        <f>SUM(E50:E55)</f>
        <v>0</v>
      </c>
      <c r="F56" s="44">
        <f>SUM(F50:F55)</f>
        <v>0</v>
      </c>
      <c r="I56" s="27"/>
      <c r="J56" s="41"/>
      <c r="K56" s="28"/>
      <c r="L56" s="45">
        <f>SUM(L50:L55)</f>
        <v>0</v>
      </c>
      <c r="M56" s="44">
        <f>SUM(M50:M55)</f>
        <v>0</v>
      </c>
    </row>
    <row r="57" spans="2:13" ht="6" customHeight="1" thickBot="1">
      <c r="B57" s="16"/>
      <c r="C57" s="16"/>
      <c r="D57" s="16"/>
      <c r="E57" s="16"/>
      <c r="F57" s="46"/>
      <c r="G57" s="16"/>
      <c r="H57" s="16"/>
      <c r="I57" s="16"/>
      <c r="J57" s="16"/>
      <c r="K57" s="16"/>
      <c r="L57" s="16"/>
      <c r="M57" s="46"/>
    </row>
    <row r="58" spans="1:13" ht="16.5" customHeight="1" thickBot="1">
      <c r="A58" s="94" t="s">
        <v>21</v>
      </c>
      <c r="B58" s="95" t="s">
        <v>16</v>
      </c>
      <c r="C58" s="82"/>
      <c r="D58" s="96"/>
      <c r="E58" s="27" t="s">
        <v>17</v>
      </c>
      <c r="F58" s="28" t="s">
        <v>18</v>
      </c>
      <c r="G58" s="46"/>
      <c r="H58" s="46"/>
      <c r="I58" s="95" t="s">
        <v>16</v>
      </c>
      <c r="J58" s="82"/>
      <c r="K58" s="96"/>
      <c r="L58" s="27" t="s">
        <v>17</v>
      </c>
      <c r="M58" s="28" t="s">
        <v>18</v>
      </c>
    </row>
    <row r="59" spans="1:13" ht="16.5" customHeight="1">
      <c r="A59" s="94"/>
      <c r="B59" s="31">
        <v>1</v>
      </c>
      <c r="C59" s="173"/>
      <c r="D59" s="174"/>
      <c r="E59" s="175"/>
      <c r="F59" s="97">
        <f>IF(E59=13,4,0)</f>
        <v>0</v>
      </c>
      <c r="G59" s="98" t="s">
        <v>19</v>
      </c>
      <c r="H59" s="83"/>
      <c r="I59" s="31">
        <v>1</v>
      </c>
      <c r="J59" s="179"/>
      <c r="K59" s="174"/>
      <c r="L59" s="178"/>
      <c r="M59" s="84">
        <f>IF(L59=13,4,0)</f>
        <v>0</v>
      </c>
    </row>
    <row r="60" spans="1:13" ht="16.5" customHeight="1" thickBot="1">
      <c r="A60" s="94"/>
      <c r="B60" s="38">
        <v>2</v>
      </c>
      <c r="C60" s="176"/>
      <c r="D60" s="151"/>
      <c r="E60" s="177"/>
      <c r="F60" s="85"/>
      <c r="G60" s="98"/>
      <c r="H60" s="83"/>
      <c r="I60" s="38">
        <v>2</v>
      </c>
      <c r="J60" s="159"/>
      <c r="K60" s="167"/>
      <c r="L60" s="177"/>
      <c r="M60" s="85"/>
    </row>
    <row r="61" spans="1:13" ht="16.5" customHeight="1">
      <c r="A61" s="94"/>
      <c r="B61" s="47">
        <v>1</v>
      </c>
      <c r="C61" s="173"/>
      <c r="D61" s="174"/>
      <c r="E61" s="178"/>
      <c r="F61" s="97">
        <f>IF(E61=13,4,0)</f>
        <v>0</v>
      </c>
      <c r="G61" s="83" t="s">
        <v>19</v>
      </c>
      <c r="H61" s="97"/>
      <c r="I61" s="47">
        <v>1</v>
      </c>
      <c r="J61" s="179"/>
      <c r="K61" s="174"/>
      <c r="L61" s="178"/>
      <c r="M61" s="84">
        <f>IF(L61=13,4,0)</f>
        <v>0</v>
      </c>
    </row>
    <row r="62" spans="1:13" ht="16.5" customHeight="1" thickBot="1">
      <c r="A62" s="94"/>
      <c r="B62" s="48">
        <v>2</v>
      </c>
      <c r="C62" s="176"/>
      <c r="D62" s="151"/>
      <c r="E62" s="177"/>
      <c r="F62" s="85"/>
      <c r="G62" s="83"/>
      <c r="H62" s="97"/>
      <c r="I62" s="48">
        <v>2</v>
      </c>
      <c r="J62" s="150"/>
      <c r="K62" s="151"/>
      <c r="L62" s="177"/>
      <c r="M62" s="85"/>
    </row>
    <row r="63" spans="1:13" ht="16.5" customHeight="1">
      <c r="A63" s="94"/>
      <c r="B63" s="31">
        <v>1</v>
      </c>
      <c r="C63" s="173"/>
      <c r="D63" s="174"/>
      <c r="E63" s="178"/>
      <c r="F63" s="97">
        <f>IF(E63=13,4,0)</f>
        <v>0</v>
      </c>
      <c r="G63" s="83" t="s">
        <v>19</v>
      </c>
      <c r="H63" s="97"/>
      <c r="I63" s="31">
        <v>1</v>
      </c>
      <c r="J63" s="179"/>
      <c r="K63" s="174"/>
      <c r="L63" s="178"/>
      <c r="M63" s="84">
        <f>IF(L63=13,4,0)</f>
        <v>0</v>
      </c>
    </row>
    <row r="64" spans="1:13" ht="16.5" customHeight="1" thickBot="1">
      <c r="A64" s="94"/>
      <c r="B64" s="38">
        <v>2</v>
      </c>
      <c r="C64" s="176"/>
      <c r="D64" s="150"/>
      <c r="E64" s="177"/>
      <c r="F64" s="85"/>
      <c r="G64" s="83"/>
      <c r="H64" s="97"/>
      <c r="I64" s="38">
        <v>2</v>
      </c>
      <c r="J64" s="180"/>
      <c r="K64" s="181"/>
      <c r="L64" s="177"/>
      <c r="M64" s="85"/>
    </row>
    <row r="65" spans="1:13" ht="16.5" customHeight="1">
      <c r="A65" s="94"/>
      <c r="B65" s="99" t="s">
        <v>22</v>
      </c>
      <c r="C65" s="100"/>
      <c r="D65" s="182"/>
      <c r="E65" s="174"/>
      <c r="F65" s="49"/>
      <c r="G65" s="50"/>
      <c r="H65" s="51"/>
      <c r="I65" s="101" t="s">
        <v>22</v>
      </c>
      <c r="J65" s="102"/>
      <c r="K65" s="182"/>
      <c r="L65" s="174"/>
      <c r="M65" s="52"/>
    </row>
    <row r="66" spans="1:13" ht="16.5" customHeight="1">
      <c r="A66" s="94"/>
      <c r="B66" s="103" t="s">
        <v>23</v>
      </c>
      <c r="C66" s="104"/>
      <c r="D66" s="183"/>
      <c r="E66" s="184"/>
      <c r="F66" s="49"/>
      <c r="G66" s="50"/>
      <c r="H66" s="51"/>
      <c r="I66" s="105" t="s">
        <v>23</v>
      </c>
      <c r="J66" s="106"/>
      <c r="K66" s="183"/>
      <c r="L66" s="184"/>
      <c r="M66" s="52"/>
    </row>
    <row r="67" spans="1:13" ht="16.5" customHeight="1">
      <c r="A67" s="94"/>
      <c r="B67" s="103" t="s">
        <v>24</v>
      </c>
      <c r="C67" s="104"/>
      <c r="D67" s="183"/>
      <c r="E67" s="184"/>
      <c r="F67" s="49"/>
      <c r="G67" s="50"/>
      <c r="H67" s="51"/>
      <c r="I67" s="105" t="s">
        <v>24</v>
      </c>
      <c r="J67" s="106"/>
      <c r="K67" s="183"/>
      <c r="L67" s="184"/>
      <c r="M67" s="52"/>
    </row>
    <row r="68" spans="1:13" ht="16.5" customHeight="1" thickBot="1">
      <c r="A68" s="94"/>
      <c r="B68" s="108" t="s">
        <v>25</v>
      </c>
      <c r="C68" s="109"/>
      <c r="D68" s="185"/>
      <c r="E68" s="186"/>
      <c r="F68" s="49"/>
      <c r="G68" s="50"/>
      <c r="H68" s="51"/>
      <c r="I68" s="110" t="s">
        <v>25</v>
      </c>
      <c r="J68" s="111"/>
      <c r="K68" s="185"/>
      <c r="L68" s="186"/>
      <c r="M68" s="52"/>
    </row>
    <row r="69" spans="1:13" ht="19.5" thickBot="1">
      <c r="A69" s="94"/>
      <c r="B69" s="53"/>
      <c r="C69" s="54" t="s">
        <v>20</v>
      </c>
      <c r="D69" s="54"/>
      <c r="E69" s="55">
        <f>SUM(E59:E64)</f>
        <v>0</v>
      </c>
      <c r="F69" s="56">
        <f>SUM(F59:F64)</f>
        <v>0</v>
      </c>
      <c r="G69" s="16"/>
      <c r="I69" s="53"/>
      <c r="J69" s="54"/>
      <c r="K69" s="57"/>
      <c r="L69" s="55">
        <f>SUM(L59:L64)</f>
        <v>0</v>
      </c>
      <c r="M69" s="44">
        <f>SUM(M59:M64)</f>
        <v>0</v>
      </c>
    </row>
    <row r="70" ht="5.25" customHeight="1" thickBot="1"/>
    <row r="71" spans="1:13" ht="16.5" customHeight="1" thickBot="1">
      <c r="A71" s="94" t="s">
        <v>26</v>
      </c>
      <c r="B71" s="95" t="s">
        <v>16</v>
      </c>
      <c r="C71" s="82"/>
      <c r="D71" s="107"/>
      <c r="E71" s="28" t="s">
        <v>17</v>
      </c>
      <c r="F71" s="58" t="s">
        <v>18</v>
      </c>
      <c r="G71" s="16"/>
      <c r="I71" s="95" t="s">
        <v>16</v>
      </c>
      <c r="J71" s="82"/>
      <c r="K71" s="107"/>
      <c r="L71" s="41" t="s">
        <v>17</v>
      </c>
      <c r="M71" s="28" t="s">
        <v>18</v>
      </c>
    </row>
    <row r="72" spans="1:13" ht="16.5" customHeight="1">
      <c r="A72" s="94"/>
      <c r="B72" s="31">
        <v>1</v>
      </c>
      <c r="C72" s="187"/>
      <c r="D72" s="180"/>
      <c r="E72" s="188"/>
      <c r="F72" s="84">
        <f>IF(E72=13,6,0)</f>
        <v>0</v>
      </c>
      <c r="G72" s="112" t="s">
        <v>19</v>
      </c>
      <c r="H72" s="84"/>
      <c r="I72" s="31">
        <v>1</v>
      </c>
      <c r="J72" s="179"/>
      <c r="K72" s="174"/>
      <c r="L72" s="175"/>
      <c r="M72" s="97">
        <f>IF(L72=13,6,0)</f>
        <v>0</v>
      </c>
    </row>
    <row r="73" spans="1:13" ht="16.5" customHeight="1">
      <c r="A73" s="94"/>
      <c r="B73" s="38">
        <v>2</v>
      </c>
      <c r="C73" s="189"/>
      <c r="D73" s="190"/>
      <c r="E73" s="188"/>
      <c r="F73" s="97"/>
      <c r="G73" s="83"/>
      <c r="H73" s="97"/>
      <c r="I73" s="38">
        <v>2</v>
      </c>
      <c r="J73" s="194"/>
      <c r="K73" s="184"/>
      <c r="L73" s="175"/>
      <c r="M73" s="97"/>
    </row>
    <row r="74" spans="1:13" ht="16.5" customHeight="1" thickBot="1">
      <c r="A74" s="94"/>
      <c r="B74" s="48">
        <v>3</v>
      </c>
      <c r="C74" s="176"/>
      <c r="D74" s="191"/>
      <c r="E74" s="192"/>
      <c r="F74" s="85"/>
      <c r="G74" s="113"/>
      <c r="H74" s="85"/>
      <c r="I74" s="48">
        <v>3</v>
      </c>
      <c r="J74" s="195"/>
      <c r="K74" s="186"/>
      <c r="L74" s="177"/>
      <c r="M74" s="85"/>
    </row>
    <row r="75" spans="1:13" ht="16.5" customHeight="1">
      <c r="A75" s="94"/>
      <c r="B75" s="47">
        <v>1</v>
      </c>
      <c r="C75" s="187"/>
      <c r="D75" s="180"/>
      <c r="E75" s="193"/>
      <c r="F75" s="84">
        <f>IF(E75=13,6,0)</f>
        <v>0</v>
      </c>
      <c r="G75" s="112" t="s">
        <v>19</v>
      </c>
      <c r="H75" s="84"/>
      <c r="I75" s="47">
        <v>1</v>
      </c>
      <c r="J75" s="179"/>
      <c r="K75" s="174"/>
      <c r="L75" s="178"/>
      <c r="M75" s="97">
        <f>IF(L75=13,6,0)</f>
        <v>0</v>
      </c>
    </row>
    <row r="76" spans="1:13" ht="16.5" customHeight="1">
      <c r="A76" s="94"/>
      <c r="B76" s="31">
        <v>2</v>
      </c>
      <c r="C76" s="189"/>
      <c r="D76" s="190"/>
      <c r="E76" s="188"/>
      <c r="F76" s="97"/>
      <c r="G76" s="83"/>
      <c r="H76" s="97"/>
      <c r="I76" s="31">
        <v>2</v>
      </c>
      <c r="J76" s="194"/>
      <c r="K76" s="184"/>
      <c r="L76" s="175"/>
      <c r="M76" s="97"/>
    </row>
    <row r="77" spans="1:13" ht="16.5" customHeight="1" thickBot="1">
      <c r="A77" s="94"/>
      <c r="B77" s="38">
        <v>3</v>
      </c>
      <c r="C77" s="158"/>
      <c r="D77" s="159"/>
      <c r="E77" s="192"/>
      <c r="F77" s="85"/>
      <c r="G77" s="113"/>
      <c r="H77" s="85"/>
      <c r="I77" s="38">
        <v>3</v>
      </c>
      <c r="J77" s="195"/>
      <c r="K77" s="186"/>
      <c r="L77" s="177"/>
      <c r="M77" s="85"/>
    </row>
    <row r="78" spans="1:13" ht="16.5" customHeight="1">
      <c r="A78" s="94"/>
      <c r="B78" s="99" t="s">
        <v>22</v>
      </c>
      <c r="C78" s="100"/>
      <c r="D78" s="182"/>
      <c r="E78" s="174"/>
      <c r="F78" s="49"/>
      <c r="G78" s="50"/>
      <c r="H78" s="51"/>
      <c r="I78" s="101" t="s">
        <v>22</v>
      </c>
      <c r="J78" s="102"/>
      <c r="K78" s="182"/>
      <c r="L78" s="174"/>
      <c r="M78" s="52"/>
    </row>
    <row r="79" spans="1:13" ht="16.5" customHeight="1">
      <c r="A79" s="94"/>
      <c r="B79" s="103" t="s">
        <v>23</v>
      </c>
      <c r="C79" s="104"/>
      <c r="D79" s="183"/>
      <c r="E79" s="184"/>
      <c r="F79" s="49"/>
      <c r="G79" s="50"/>
      <c r="H79" s="51"/>
      <c r="I79" s="105" t="s">
        <v>23</v>
      </c>
      <c r="J79" s="106"/>
      <c r="K79" s="183"/>
      <c r="L79" s="184"/>
      <c r="M79" s="52"/>
    </row>
    <row r="80" spans="1:13" ht="16.5" customHeight="1">
      <c r="A80" s="94"/>
      <c r="B80" s="103" t="s">
        <v>24</v>
      </c>
      <c r="C80" s="104"/>
      <c r="D80" s="183"/>
      <c r="E80" s="184"/>
      <c r="F80" s="49"/>
      <c r="G80" s="50"/>
      <c r="H80" s="51"/>
      <c r="I80" s="105" t="s">
        <v>24</v>
      </c>
      <c r="J80" s="106"/>
      <c r="K80" s="183"/>
      <c r="L80" s="184"/>
      <c r="M80" s="52"/>
    </row>
    <row r="81" spans="1:13" ht="16.5" customHeight="1" thickBot="1">
      <c r="A81" s="94"/>
      <c r="B81" s="108" t="s">
        <v>25</v>
      </c>
      <c r="C81" s="109"/>
      <c r="D81" s="185"/>
      <c r="E81" s="186"/>
      <c r="F81" s="49"/>
      <c r="G81" s="50"/>
      <c r="H81" s="51"/>
      <c r="I81" s="110" t="s">
        <v>25</v>
      </c>
      <c r="J81" s="111"/>
      <c r="K81" s="185"/>
      <c r="L81" s="186"/>
      <c r="M81" s="52"/>
    </row>
    <row r="82" spans="1:13" ht="16.5" customHeight="1" thickBot="1">
      <c r="A82" s="94"/>
      <c r="B82" s="59"/>
      <c r="C82" s="60" t="s">
        <v>20</v>
      </c>
      <c r="D82" s="60"/>
      <c r="E82" s="56">
        <f>SUM(E72:E77)</f>
        <v>0</v>
      </c>
      <c r="F82" s="44">
        <f>SUM(F72:F77)</f>
        <v>0</v>
      </c>
      <c r="G82" s="16"/>
      <c r="I82" s="59"/>
      <c r="J82" s="60"/>
      <c r="K82" s="61"/>
      <c r="L82" s="56">
        <f>SUM(L72:L77)</f>
        <v>0</v>
      </c>
      <c r="M82" s="56">
        <f>SUM(M72:M77)</f>
        <v>0</v>
      </c>
    </row>
    <row r="83" ht="13.5" customHeight="1" thickBot="1">
      <c r="A83" s="62"/>
    </row>
    <row r="84" spans="1:13" ht="21.75" customHeight="1" thickBot="1">
      <c r="A84" s="62"/>
      <c r="B84" s="63" t="s">
        <v>27</v>
      </c>
      <c r="C84" s="64"/>
      <c r="D84" s="64"/>
      <c r="E84" s="114">
        <f>F56+F69+F82</f>
        <v>0</v>
      </c>
      <c r="F84" s="71"/>
      <c r="G84" s="16"/>
      <c r="I84" s="63" t="s">
        <v>28</v>
      </c>
      <c r="J84" s="64"/>
      <c r="K84" s="64"/>
      <c r="L84" s="114">
        <f>M56+M69+M82</f>
        <v>0</v>
      </c>
      <c r="M84" s="71"/>
    </row>
    <row r="85" ht="13.5" customHeight="1"/>
    <row r="86" spans="1:13" ht="21.75" customHeight="1">
      <c r="A86" s="118" t="s">
        <v>29</v>
      </c>
      <c r="B86" s="119"/>
      <c r="C86" s="120"/>
      <c r="D86" s="121" t="s">
        <v>30</v>
      </c>
      <c r="E86" s="122"/>
      <c r="F86" s="122"/>
      <c r="G86" s="122"/>
      <c r="H86" s="122"/>
      <c r="I86" s="122"/>
      <c r="J86" s="121" t="s">
        <v>31</v>
      </c>
      <c r="K86" s="122"/>
      <c r="L86" s="122"/>
      <c r="M86" s="123"/>
    </row>
    <row r="87" spans="1:13" ht="27" customHeight="1">
      <c r="A87" s="161"/>
      <c r="B87" s="162"/>
      <c r="C87" s="196"/>
      <c r="D87" s="161"/>
      <c r="E87" s="162"/>
      <c r="F87" s="162"/>
      <c r="G87" s="162"/>
      <c r="H87" s="162"/>
      <c r="I87" s="162"/>
      <c r="J87" s="161"/>
      <c r="K87" s="162"/>
      <c r="L87" s="162"/>
      <c r="M87" s="196"/>
    </row>
    <row r="88" spans="1:13" ht="15" customHeight="1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48" customHeight="1">
      <c r="A89" s="115" t="s">
        <v>32</v>
      </c>
      <c r="B89" s="116"/>
      <c r="C89" s="197"/>
      <c r="D89" s="198"/>
      <c r="E89" s="198"/>
      <c r="F89" s="198"/>
      <c r="G89" s="198"/>
      <c r="H89" s="198"/>
      <c r="I89" s="198"/>
      <c r="J89" s="198"/>
      <c r="K89" s="198"/>
      <c r="L89" s="198"/>
      <c r="M89" s="199"/>
    </row>
    <row r="90" spans="1:13" ht="15">
      <c r="A90" s="117" t="s">
        <v>38</v>
      </c>
      <c r="B90" s="117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</row>
  </sheetData>
  <sheetProtection password="CF38" sheet="1"/>
  <mergeCells count="197">
    <mergeCell ref="J87:M87"/>
    <mergeCell ref="F8:I8"/>
    <mergeCell ref="L8:M8"/>
    <mergeCell ref="E84:F84"/>
    <mergeCell ref="L84:M84"/>
    <mergeCell ref="A89:B89"/>
    <mergeCell ref="C89:M89"/>
    <mergeCell ref="A90:M90"/>
    <mergeCell ref="A86:C86"/>
    <mergeCell ref="D86:I86"/>
    <mergeCell ref="J86:M86"/>
    <mergeCell ref="A87:C87"/>
    <mergeCell ref="D87:I87"/>
    <mergeCell ref="B80:C80"/>
    <mergeCell ref="D80:E80"/>
    <mergeCell ref="I80:J80"/>
    <mergeCell ref="K80:L80"/>
    <mergeCell ref="B81:C81"/>
    <mergeCell ref="D81:E81"/>
    <mergeCell ref="I81:J81"/>
    <mergeCell ref="K81:L81"/>
    <mergeCell ref="B78:C78"/>
    <mergeCell ref="D78:E78"/>
    <mergeCell ref="I78:J78"/>
    <mergeCell ref="K78:L78"/>
    <mergeCell ref="C75:D75"/>
    <mergeCell ref="B79:C79"/>
    <mergeCell ref="D79:E79"/>
    <mergeCell ref="I79:J79"/>
    <mergeCell ref="K79:L79"/>
    <mergeCell ref="L75:L77"/>
    <mergeCell ref="G72:H74"/>
    <mergeCell ref="J72:K72"/>
    <mergeCell ref="L72:L74"/>
    <mergeCell ref="M75:M77"/>
    <mergeCell ref="C76:D76"/>
    <mergeCell ref="J76:K76"/>
    <mergeCell ref="C77:D77"/>
    <mergeCell ref="J77:K77"/>
    <mergeCell ref="M72:M74"/>
    <mergeCell ref="C73:D73"/>
    <mergeCell ref="J73:K73"/>
    <mergeCell ref="C74:D74"/>
    <mergeCell ref="J74:K74"/>
    <mergeCell ref="B68:C68"/>
    <mergeCell ref="D68:E68"/>
    <mergeCell ref="I68:J68"/>
    <mergeCell ref="K68:L68"/>
    <mergeCell ref="A71:A82"/>
    <mergeCell ref="B71:D71"/>
    <mergeCell ref="I71:K71"/>
    <mergeCell ref="C72:D72"/>
    <mergeCell ref="E72:E74"/>
    <mergeCell ref="F72:F74"/>
    <mergeCell ref="E75:E77"/>
    <mergeCell ref="F75:F77"/>
    <mergeCell ref="G75:H77"/>
    <mergeCell ref="J75:K75"/>
    <mergeCell ref="B66:C66"/>
    <mergeCell ref="D66:E66"/>
    <mergeCell ref="I66:J66"/>
    <mergeCell ref="K66:L66"/>
    <mergeCell ref="B67:C67"/>
    <mergeCell ref="D67:E67"/>
    <mergeCell ref="I67:J67"/>
    <mergeCell ref="K67:L67"/>
    <mergeCell ref="C64:D64"/>
    <mergeCell ref="J64:K64"/>
    <mergeCell ref="B65:C65"/>
    <mergeCell ref="D65:E65"/>
    <mergeCell ref="I65:J65"/>
    <mergeCell ref="K65:L65"/>
    <mergeCell ref="M61:M62"/>
    <mergeCell ref="C62:D62"/>
    <mergeCell ref="J62:K62"/>
    <mergeCell ref="C63:D63"/>
    <mergeCell ref="E63:E64"/>
    <mergeCell ref="F63:F64"/>
    <mergeCell ref="G63:H64"/>
    <mergeCell ref="J63:K63"/>
    <mergeCell ref="L63:L64"/>
    <mergeCell ref="M63:M64"/>
    <mergeCell ref="C61:D61"/>
    <mergeCell ref="E61:E62"/>
    <mergeCell ref="F61:F62"/>
    <mergeCell ref="G61:H62"/>
    <mergeCell ref="J61:K61"/>
    <mergeCell ref="L61:L62"/>
    <mergeCell ref="F59:F60"/>
    <mergeCell ref="G59:H60"/>
    <mergeCell ref="J59:K59"/>
    <mergeCell ref="L59:L60"/>
    <mergeCell ref="M59:M60"/>
    <mergeCell ref="C60:D60"/>
    <mergeCell ref="J60:K60"/>
    <mergeCell ref="J53:K53"/>
    <mergeCell ref="C54:D54"/>
    <mergeCell ref="J54:K54"/>
    <mergeCell ref="C55:D55"/>
    <mergeCell ref="J55:K55"/>
    <mergeCell ref="A58:A69"/>
    <mergeCell ref="B58:D58"/>
    <mergeCell ref="I58:K58"/>
    <mergeCell ref="C59:D59"/>
    <mergeCell ref="E59:E60"/>
    <mergeCell ref="A49:A56"/>
    <mergeCell ref="B49:D49"/>
    <mergeCell ref="I49:K49"/>
    <mergeCell ref="C50:D50"/>
    <mergeCell ref="J50:K50"/>
    <mergeCell ref="C51:D51"/>
    <mergeCell ref="J51:K51"/>
    <mergeCell ref="C52:D52"/>
    <mergeCell ref="J52:K52"/>
    <mergeCell ref="C53:D53"/>
    <mergeCell ref="B46:D46"/>
    <mergeCell ref="E46:F47"/>
    <mergeCell ref="I46:K46"/>
    <mergeCell ref="L46:M47"/>
    <mergeCell ref="B47:D47"/>
    <mergeCell ref="I47:K47"/>
    <mergeCell ref="L35:M36"/>
    <mergeCell ref="A37:A38"/>
    <mergeCell ref="B37:B38"/>
    <mergeCell ref="C37:D38"/>
    <mergeCell ref="E37:F38"/>
    <mergeCell ref="I37:I38"/>
    <mergeCell ref="J37:K38"/>
    <mergeCell ref="L37:M38"/>
    <mergeCell ref="A35:A36"/>
    <mergeCell ref="B35:B36"/>
    <mergeCell ref="C35:D36"/>
    <mergeCell ref="E35:F36"/>
    <mergeCell ref="I35:I36"/>
    <mergeCell ref="J35:K36"/>
    <mergeCell ref="L31:M32"/>
    <mergeCell ref="A33:A34"/>
    <mergeCell ref="B33:B34"/>
    <mergeCell ref="C33:D34"/>
    <mergeCell ref="E33:F34"/>
    <mergeCell ref="I33:I34"/>
    <mergeCell ref="J33:K34"/>
    <mergeCell ref="L33:M34"/>
    <mergeCell ref="A31:A32"/>
    <mergeCell ref="B31:B32"/>
    <mergeCell ref="C31:D32"/>
    <mergeCell ref="E31:F32"/>
    <mergeCell ref="I31:I32"/>
    <mergeCell ref="J31:K32"/>
    <mergeCell ref="L27:M28"/>
    <mergeCell ref="A29:A30"/>
    <mergeCell ref="B29:B30"/>
    <mergeCell ref="C29:D30"/>
    <mergeCell ref="E29:F30"/>
    <mergeCell ref="I29:I30"/>
    <mergeCell ref="J29:K30"/>
    <mergeCell ref="L29:M30"/>
    <mergeCell ref="A27:A28"/>
    <mergeCell ref="B27:B28"/>
    <mergeCell ref="C27:D28"/>
    <mergeCell ref="E27:F28"/>
    <mergeCell ref="I27:I28"/>
    <mergeCell ref="J27:K28"/>
    <mergeCell ref="L23:M24"/>
    <mergeCell ref="A25:A26"/>
    <mergeCell ref="B25:B26"/>
    <mergeCell ref="C25:D26"/>
    <mergeCell ref="E25:F26"/>
    <mergeCell ref="I25:I26"/>
    <mergeCell ref="J25:K26"/>
    <mergeCell ref="L25:M26"/>
    <mergeCell ref="A23:A24"/>
    <mergeCell ref="B23:B24"/>
    <mergeCell ref="C23:D24"/>
    <mergeCell ref="E23:F24"/>
    <mergeCell ref="I23:I24"/>
    <mergeCell ref="J23:K24"/>
    <mergeCell ref="D18:F18"/>
    <mergeCell ref="K18:M18"/>
    <mergeCell ref="C19:F19"/>
    <mergeCell ref="J19:M19"/>
    <mergeCell ref="B21:M21"/>
    <mergeCell ref="C22:D22"/>
    <mergeCell ref="J22:K22"/>
    <mergeCell ref="E12:F13"/>
    <mergeCell ref="L12:M13"/>
    <mergeCell ref="B13:D13"/>
    <mergeCell ref="I13:K13"/>
    <mergeCell ref="B14:F15"/>
    <mergeCell ref="I14:M15"/>
    <mergeCell ref="A1:M1"/>
    <mergeCell ref="D3:M3"/>
    <mergeCell ref="A5:M5"/>
    <mergeCell ref="A8:B8"/>
    <mergeCell ref="C8:D8"/>
    <mergeCell ref="A10:B10"/>
    <mergeCell ref="C10:M10"/>
  </mergeCells>
  <printOptions horizontalCentered="1"/>
  <pageMargins left="0" right="0" top="0.15748031496062992" bottom="0.7480314960629921" header="0.31496062992125984" footer="0.31496062992125984"/>
  <pageSetup horizontalDpi="600" verticalDpi="600" orientation="portrait" paperSize="9" scale="90" r:id="rId2"/>
  <rowBreaks count="1" manualBreakCount="1">
    <brk id="4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pierre</dc:creator>
  <cp:keywords/>
  <dc:description/>
  <cp:lastModifiedBy>lokris</cp:lastModifiedBy>
  <dcterms:created xsi:type="dcterms:W3CDTF">2013-01-29T16:51:21Z</dcterms:created>
  <dcterms:modified xsi:type="dcterms:W3CDTF">2015-03-10T16:44:54Z</dcterms:modified>
  <cp:category/>
  <cp:version/>
  <cp:contentType/>
  <cp:contentStatus/>
</cp:coreProperties>
</file>