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3"/>
  </bookViews>
  <sheets>
    <sheet name="D1V" sheetId="1" r:id="rId1"/>
    <sheet name="D2V" sheetId="2" r:id="rId2"/>
    <sheet name="D3VS" sheetId="3" r:id="rId3"/>
    <sheet name="D3V N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3">'D3V N'!$A$1:$U$40</definedName>
    <definedName name="_xlnm.Print_Area" localSheetId="2">'D3VS'!$A$1:$U$40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<sst xmlns="http://schemas.openxmlformats.org/spreadsheetml/2006/main" count="483" uniqueCount="105">
  <si>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</si>
  <si>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</si>
  <si>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</si>
  <si>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</si>
  <si>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</si>
  <si>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</si>
  <si>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</si>
  <si>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</si>
  <si>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</si>
  <si>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</si>
  <si>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</si>
  <si>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</si>
  <si>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</si>
  <si>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</si>
  <si>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</si>
  <si>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</si>
  <si>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</si>
  <si>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</si>
  <si>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</si>
  <si>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</si>
  <si>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</si>
  <si>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</si>
  <si>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</si>
  <si>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</si>
  <si>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</si>
  <si>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</si>
  <si>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</si>
  <si>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</si>
  <si>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</si>
  <si>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</si>
  <si>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C. D. C. V .         2017</t>
  </si>
  <si>
    <t>1 ére DIVISION VET</t>
  </si>
  <si>
    <t>2 éme DIVISION VET</t>
  </si>
  <si>
    <t>si aucune descente de CRCV</t>
  </si>
  <si>
    <t>C. D. C. V .        2017</t>
  </si>
  <si>
    <t>3 éme DIVISION VET SUD</t>
  </si>
  <si>
    <t>3 éme DIVISION VET NORD</t>
  </si>
  <si>
    <t>Journée N° 6</t>
  </si>
  <si>
    <t>JEUDI 12 OCT</t>
  </si>
  <si>
    <t>ST AMAND</t>
  </si>
  <si>
    <t>ST FLORENT</t>
  </si>
  <si>
    <t>MOULON 1V</t>
  </si>
  <si>
    <t>SANCOINS</t>
  </si>
  <si>
    <t>BOIS YEVRE 1V</t>
  </si>
  <si>
    <t>JOUET</t>
  </si>
  <si>
    <t xml:space="preserve">VALLENAY 1V </t>
  </si>
  <si>
    <t>DUN 1V</t>
  </si>
  <si>
    <t>ARGENT 1V</t>
  </si>
  <si>
    <t>ST DOUL 2V</t>
  </si>
  <si>
    <t>ORVAL 1V</t>
  </si>
  <si>
    <t>BRUERE</t>
  </si>
  <si>
    <t>ST AMAND 1V</t>
  </si>
  <si>
    <t>Journée N° 7</t>
  </si>
  <si>
    <t>GENOUILLY</t>
  </si>
  <si>
    <t>ARGENT 2V</t>
  </si>
  <si>
    <t>AUBIGNY 1V</t>
  </si>
  <si>
    <t>ORVAL 2V</t>
  </si>
  <si>
    <t>BEFFES</t>
  </si>
  <si>
    <t>PET BER 2V</t>
  </si>
  <si>
    <t>ST DOUL 3V</t>
  </si>
  <si>
    <t>PLAIMPIED</t>
  </si>
  <si>
    <t>DUN 2 V</t>
  </si>
  <si>
    <t>MARMAGNE 1V</t>
  </si>
  <si>
    <t>CULAN 1V</t>
  </si>
  <si>
    <t>CHATEAUNEUF</t>
  </si>
  <si>
    <t>Journée N° 4</t>
  </si>
  <si>
    <t xml:space="preserve">LIGNIERES </t>
  </si>
  <si>
    <t>CHAT MEILLANT</t>
  </si>
  <si>
    <t xml:space="preserve">CHAROST </t>
  </si>
  <si>
    <t>LAGUERCHE 2V</t>
  </si>
  <si>
    <t>PET BER 4V</t>
  </si>
  <si>
    <t xml:space="preserve">CHARLY </t>
  </si>
  <si>
    <t>CUFFY</t>
  </si>
  <si>
    <t>VALLENAY 2V</t>
  </si>
  <si>
    <t>LEVET</t>
  </si>
  <si>
    <t>ST AMAND 2V</t>
  </si>
  <si>
    <t>Journée N° 5</t>
  </si>
  <si>
    <t>MARMAGNE 2V</t>
  </si>
  <si>
    <t>BOIS YEVRE 2V</t>
  </si>
  <si>
    <t>AUBIGNY 2V</t>
  </si>
  <si>
    <t>CERBOIS</t>
  </si>
  <si>
    <t>LC ST URSIN</t>
  </si>
  <si>
    <t>PET BER 3V</t>
  </si>
  <si>
    <t>ST GERMAIN</t>
  </si>
  <si>
    <t xml:space="preserve">HERRY </t>
  </si>
  <si>
    <t>TROUY</t>
  </si>
  <si>
    <t>MAREUIL FORFAIT</t>
  </si>
  <si>
    <t>REPORTEE AU SAM 28 OCT A 14H30 A ST GERMAIN ( ESP2 )</t>
  </si>
  <si>
    <t>FINALE D3 PREVUE LE SAM 21 OCT A 14H30 AU BACB ( ESP 2)</t>
  </si>
  <si>
    <t xml:space="preserve"> </t>
  </si>
  <si>
    <t>Journée N° 10</t>
  </si>
  <si>
    <t>JEUDI 28 SEPT</t>
  </si>
  <si>
    <t>HERRY</t>
  </si>
  <si>
    <t>Journée N° 11</t>
  </si>
  <si>
    <t>OBS:</t>
  </si>
  <si>
    <t>Classement 10 11</t>
  </si>
  <si>
    <t>CRCV</t>
  </si>
  <si>
    <t>D1</t>
  </si>
  <si>
    <t>D2</t>
  </si>
  <si>
    <t>D3</t>
  </si>
  <si>
    <t>Journée N° 8</t>
  </si>
  <si>
    <t>Journée N° 9</t>
  </si>
  <si>
    <t>Classement 89</t>
  </si>
  <si>
    <t>MAREUIL</t>
  </si>
  <si>
    <t>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</si>
</sst>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  <family val="0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7" fillId="0" borderId="6" xfId="0" applyFont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15" fillId="0" borderId="2" xfId="0" applyFont="1" applyFill="1" applyBorder="1" applyAlignment="1" quotePrefix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8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16" fillId="0" borderId="5" xfId="0" applyFont="1" applyBorder="1" applyAlignment="1" quotePrefix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8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33" fillId="2" borderId="3" xfId="0" applyFont="1" applyFill="1" applyBorder="1" applyAlignment="1" quotePrefix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 quotePrefix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/>
    </xf>
    <xf numFmtId="0" fontId="29" fillId="3" borderId="3" xfId="0" applyFont="1" applyFill="1" applyBorder="1" applyAlignment="1" quotePrefix="1">
      <alignment horizontal="left" vertical="center"/>
    </xf>
    <xf numFmtId="0" fontId="35" fillId="2" borderId="3" xfId="0" applyFont="1" applyFill="1" applyBorder="1" applyAlignment="1" quotePrefix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8" xfId="0" applyFont="1" applyFill="1" applyBorder="1" applyAlignment="1">
      <alignment horizontal="left" vertical="center"/>
    </xf>
    <xf numFmtId="0" fontId="35" fillId="2" borderId="8" xfId="0" applyFont="1" applyFill="1" applyBorder="1" applyAlignment="1" quotePrefix="1">
      <alignment horizontal="left" vertical="center"/>
    </xf>
    <xf numFmtId="0" fontId="32" fillId="4" borderId="3" xfId="0" applyFont="1" applyFill="1" applyBorder="1" applyAlignment="1" quotePrefix="1">
      <alignment horizontal="left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49" fontId="8" fillId="2" borderId="9" xfId="0" applyNumberFormat="1" applyFont="1" applyFill="1" applyBorder="1" applyAlignment="1" quotePrefix="1">
      <alignment horizontal="left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6" fillId="2" borderId="0" xfId="22" applyFont="1" applyFill="1" applyBorder="1" applyAlignment="1" quotePrefix="1">
      <alignment horizontal="center" vertical="center"/>
      <protection/>
    </xf>
    <xf numFmtId="0" fontId="24" fillId="5" borderId="0" xfId="0" applyFont="1" applyFill="1" applyBorder="1" applyAlignment="1" quotePrefix="1">
      <alignment horizontal="center" vertical="center"/>
    </xf>
    <xf numFmtId="0" fontId="10" fillId="5" borderId="0" xfId="0" applyFont="1" applyFill="1" applyBorder="1" applyAlignment="1" quotePrefix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19" fillId="5" borderId="0" xfId="0" applyFont="1" applyFill="1" applyBorder="1" applyAlignment="1" quotePrefix="1">
      <alignment horizontal="center" vertical="center"/>
    </xf>
    <xf numFmtId="0" fontId="20" fillId="5" borderId="0" xfId="0" applyFont="1" applyFill="1" applyBorder="1" applyAlignment="1" quotePrefix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 quotePrefix="1">
      <alignment horizontal="center" vertical="center"/>
    </xf>
    <xf numFmtId="0" fontId="14" fillId="5" borderId="0" xfId="0" applyFont="1" applyFill="1" applyBorder="1" applyAlignment="1" quotePrefix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 quotePrefix="1">
      <alignment horizontal="center" vertical="center"/>
    </xf>
    <xf numFmtId="0" fontId="27" fillId="5" borderId="0" xfId="0" applyFont="1" applyFill="1" applyBorder="1" applyAlignment="1" quotePrefix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0" fillId="0" borderId="6" xfId="0" applyFont="1" applyBorder="1" applyAlignment="1" quotePrefix="1">
      <alignment horizontal="left"/>
    </xf>
    <xf numFmtId="0" fontId="8" fillId="0" borderId="6" xfId="0" applyFont="1" applyBorder="1" applyAlignment="1" quotePrefix="1">
      <alignment horizontal="left"/>
    </xf>
    <xf numFmtId="0" fontId="36" fillId="2" borderId="8" xfId="0" applyFont="1" applyFill="1" applyBorder="1" applyAlignment="1">
      <alignment horizontal="left" vertical="center"/>
    </xf>
    <xf numFmtId="0" fontId="37" fillId="2" borderId="3" xfId="0" applyFont="1" applyFill="1" applyBorder="1" applyAlignment="1" quotePrefix="1">
      <alignment horizontal="left" vertical="center"/>
    </xf>
    <xf numFmtId="0" fontId="36" fillId="2" borderId="8" xfId="0" applyFont="1" applyFill="1" applyBorder="1" applyAlignment="1">
      <alignment horizontal="center" vertical="center"/>
    </xf>
    <xf numFmtId="0" fontId="37" fillId="2" borderId="8" xfId="0" applyFont="1" applyFill="1" applyBorder="1" applyAlignment="1" quotePrefix="1">
      <alignment horizontal="center" vertical="center"/>
    </xf>
    <xf numFmtId="0" fontId="38" fillId="2" borderId="0" xfId="0" applyFont="1" applyFill="1" applyBorder="1" applyAlignment="1" quotePrefix="1">
      <alignment vertical="center"/>
    </xf>
    <xf numFmtId="0" fontId="37" fillId="2" borderId="10" xfId="0" applyFont="1" applyFill="1" applyBorder="1" applyAlignment="1">
      <alignment horizontal="center" vertical="center"/>
    </xf>
    <xf numFmtId="0" fontId="36" fillId="2" borderId="3" xfId="0" applyFont="1" applyFill="1" applyBorder="1" applyAlignment="1" quotePrefix="1">
      <alignment horizontal="left" vertical="center"/>
    </xf>
    <xf numFmtId="0" fontId="37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 quotePrefix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9" fillId="2" borderId="3" xfId="0" applyFont="1" applyFill="1" applyBorder="1" applyAlignment="1" quotePrefix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horizontal="center" vertical="center"/>
    </xf>
    <xf numFmtId="0" fontId="39" fillId="2" borderId="8" xfId="0" applyFont="1" applyFill="1" applyBorder="1" applyAlignment="1" quotePrefix="1">
      <alignment horizontal="center" vertical="center"/>
    </xf>
    <xf numFmtId="0" fontId="40" fillId="2" borderId="0" xfId="0" applyFont="1" applyFill="1" applyBorder="1" applyAlignment="1" quotePrefix="1">
      <alignment vertical="center"/>
    </xf>
    <xf numFmtId="0" fontId="39" fillId="2" borderId="10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left" vertical="center"/>
    </xf>
    <xf numFmtId="0" fontId="37" fillId="2" borderId="3" xfId="0" applyFont="1" applyFill="1" applyBorder="1" applyAlignment="1">
      <alignment horizontal="left" vertical="center"/>
    </xf>
    <xf numFmtId="0" fontId="16" fillId="2" borderId="8" xfId="0" applyFont="1" applyFill="1" applyBorder="1" applyAlignment="1" quotePrefix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5" fillId="3" borderId="11" xfId="0" applyFont="1" applyFill="1" applyBorder="1" applyAlignment="1" quotePrefix="1">
      <alignment horizontal="center" vertical="center"/>
    </xf>
    <xf numFmtId="0" fontId="15" fillId="3" borderId="13" xfId="0" applyFont="1" applyFill="1" applyBorder="1" applyAlignment="1" quotePrefix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2" borderId="3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2" borderId="3" xfId="0" applyFont="1" applyFill="1" applyBorder="1" applyAlignment="1" quotePrefix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42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43" fillId="2" borderId="3" xfId="0" applyFont="1" applyFill="1" applyBorder="1" applyAlignment="1" quotePrefix="1">
      <alignment horizontal="left" vertical="center"/>
    </xf>
    <xf numFmtId="0" fontId="43" fillId="2" borderId="8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left" vertical="center"/>
    </xf>
    <xf numFmtId="0" fontId="43" fillId="2" borderId="8" xfId="0" applyFont="1" applyFill="1" applyBorder="1" applyAlignment="1" quotePrefix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/>
    </xf>
    <xf numFmtId="0" fontId="42" fillId="2" borderId="3" xfId="0" applyFont="1" applyFill="1" applyBorder="1" applyAlignment="1" quotePrefix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4" fillId="0" borderId="8" xfId="0" applyFont="1" applyBorder="1" applyAlignment="1" quotePrefix="1">
      <alignment horizontal="center" vertical="center"/>
    </xf>
    <xf numFmtId="0" fontId="44" fillId="2" borderId="3" xfId="0" applyFont="1" applyFill="1" applyBorder="1" applyAlignment="1" quotePrefix="1">
      <alignment horizontal="left" vertical="center"/>
    </xf>
    <xf numFmtId="0" fontId="45" fillId="2" borderId="3" xfId="0" applyFont="1" applyFill="1" applyBorder="1" applyAlignment="1">
      <alignment horizontal="left" vertical="center"/>
    </xf>
    <xf numFmtId="0" fontId="45" fillId="2" borderId="8" xfId="0" applyFont="1" applyFill="1" applyBorder="1" applyAlignment="1" quotePrefix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center" vertical="center"/>
    </xf>
    <xf numFmtId="0" fontId="45" fillId="2" borderId="3" xfId="0" applyFont="1" applyFill="1" applyBorder="1" applyAlignment="1" quotePrefix="1">
      <alignment horizontal="left" vertical="center"/>
    </xf>
    <xf numFmtId="0" fontId="44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6" fillId="3" borderId="3" xfId="0" applyFont="1" applyFill="1" applyBorder="1" applyAlignment="1">
      <alignment horizontal="left" vertical="center"/>
    </xf>
    <xf numFmtId="0" fontId="36" fillId="3" borderId="3" xfId="0" applyFont="1" applyFill="1" applyBorder="1" applyAlignment="1" quotePrefix="1">
      <alignment horizontal="left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8" xfId="0" applyFont="1" applyFill="1" applyBorder="1" applyAlignment="1" quotePrefix="1">
      <alignment horizontal="center" vertical="center"/>
    </xf>
    <xf numFmtId="0" fontId="38" fillId="3" borderId="0" xfId="0" applyFont="1" applyFill="1" applyBorder="1" applyAlignment="1" quotePrefix="1">
      <alignment vertical="center"/>
    </xf>
    <xf numFmtId="0" fontId="36" fillId="3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34" fillId="0" borderId="14" xfId="0" applyFont="1" applyBorder="1" applyAlignment="1" quotePrefix="1">
      <alignment horizontal="center" vertical="center"/>
    </xf>
    <xf numFmtId="0" fontId="45" fillId="2" borderId="8" xfId="0" applyFont="1" applyFill="1" applyBorder="1" applyAlignment="1" quotePrefix="1">
      <alignment horizontal="left" vertical="center"/>
    </xf>
    <xf numFmtId="0" fontId="34" fillId="0" borderId="10" xfId="0" applyFont="1" applyBorder="1" applyAlignment="1" quotePrefix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9" fillId="2" borderId="3" xfId="0" applyFont="1" applyFill="1" applyBorder="1" applyAlignment="1" quotePrefix="1">
      <alignment horizontal="left" vertical="center"/>
    </xf>
    <xf numFmtId="0" fontId="46" fillId="2" borderId="3" xfId="0" applyFont="1" applyFill="1" applyBorder="1" applyAlignment="1" quotePrefix="1">
      <alignment horizontal="left" vertical="center"/>
    </xf>
    <xf numFmtId="0" fontId="46" fillId="2" borderId="8" xfId="0" applyFont="1" applyFill="1" applyBorder="1" applyAlignment="1" quotePrefix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left"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8" xfId="0" applyFont="1" applyFill="1" applyBorder="1" applyAlignment="1" quotePrefix="1">
      <alignment horizontal="center" vertical="center"/>
    </xf>
    <xf numFmtId="0" fontId="36" fillId="2" borderId="8" xfId="0" applyFont="1" applyFill="1" applyBorder="1" applyAlignment="1" quotePrefix="1">
      <alignment horizontal="left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8" xfId="0" applyFont="1" applyFill="1" applyBorder="1" applyAlignment="1">
      <alignment horizontal="center" vertical="center"/>
    </xf>
    <xf numFmtId="0" fontId="46" fillId="2" borderId="8" xfId="0" applyFont="1" applyFill="1" applyBorder="1" applyAlignment="1" quotePrefix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36" fillId="0" borderId="3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A1">
      <selection activeCell="F24" sqref="F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5" t="s">
        <v>90</v>
      </c>
      <c r="D2" s="37" t="s">
        <v>91</v>
      </c>
      <c r="E2" s="85" t="s">
        <v>0</v>
      </c>
      <c r="F2" s="86"/>
      <c r="G2" s="32"/>
      <c r="H2" s="89" t="s">
        <v>1</v>
      </c>
      <c r="I2" s="86"/>
      <c r="K2" s="75" t="s">
        <v>25</v>
      </c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3:21" ht="15" customHeight="1">
      <c r="C3" s="53" t="s">
        <v>29</v>
      </c>
      <c r="D3" s="38" t="s">
        <v>92</v>
      </c>
      <c r="E3" s="87"/>
      <c r="F3" s="88"/>
      <c r="G3" s="33"/>
      <c r="H3" s="90"/>
      <c r="I3" s="88"/>
      <c r="K3" s="81" t="s">
        <v>17</v>
      </c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ht="15" customHeight="1">
      <c r="B4" s="15" t="s">
        <v>10</v>
      </c>
      <c r="C4" s="105" t="s">
        <v>40</v>
      </c>
      <c r="D4" s="106" t="s">
        <v>48</v>
      </c>
      <c r="E4" s="107">
        <v>6</v>
      </c>
      <c r="F4" s="108">
        <v>18</v>
      </c>
      <c r="G4" s="109"/>
      <c r="H4" s="107">
        <v>1</v>
      </c>
      <c r="I4" s="110">
        <v>3</v>
      </c>
      <c r="J4" s="11"/>
      <c r="K4" s="77" t="s">
        <v>16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15" customHeight="1">
      <c r="B5" s="15" t="s">
        <v>11</v>
      </c>
      <c r="C5" s="106" t="s">
        <v>50</v>
      </c>
      <c r="D5" s="111" t="s">
        <v>46</v>
      </c>
      <c r="E5" s="112">
        <v>18</v>
      </c>
      <c r="F5" s="113">
        <v>6</v>
      </c>
      <c r="G5" s="109"/>
      <c r="H5" s="112">
        <v>3</v>
      </c>
      <c r="I5" s="114">
        <v>1</v>
      </c>
      <c r="J5" s="11"/>
      <c r="K5" s="78" t="s">
        <v>30</v>
      </c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2:21" ht="15" customHeight="1">
      <c r="B6" s="15" t="s">
        <v>12</v>
      </c>
      <c r="C6" s="115" t="s">
        <v>51</v>
      </c>
      <c r="D6" s="116" t="s">
        <v>44</v>
      </c>
      <c r="E6" s="117">
        <v>12</v>
      </c>
      <c r="F6" s="118">
        <v>12</v>
      </c>
      <c r="G6" s="119"/>
      <c r="H6" s="117">
        <v>2</v>
      </c>
      <c r="I6" s="120">
        <v>2</v>
      </c>
      <c r="J6" s="11"/>
      <c r="K6" s="79" t="s">
        <v>31</v>
      </c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ht="15" customHeight="1">
      <c r="B7" s="15" t="s">
        <v>13</v>
      </c>
      <c r="C7" s="121" t="s">
        <v>49</v>
      </c>
      <c r="D7" s="122" t="s">
        <v>42</v>
      </c>
      <c r="E7" s="107">
        <v>8</v>
      </c>
      <c r="F7" s="108">
        <v>16</v>
      </c>
      <c r="G7" s="109"/>
      <c r="H7" s="107">
        <v>1</v>
      </c>
      <c r="I7" s="110">
        <v>3</v>
      </c>
      <c r="J7" s="11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2:21" ht="15" customHeight="1">
      <c r="B8" s="15" t="s">
        <v>14</v>
      </c>
      <c r="C8" s="122" t="s">
        <v>47</v>
      </c>
      <c r="D8" s="121" t="s">
        <v>41</v>
      </c>
      <c r="E8" s="112">
        <v>24</v>
      </c>
      <c r="F8" s="113">
        <v>0</v>
      </c>
      <c r="G8" s="109"/>
      <c r="H8" s="112">
        <v>3</v>
      </c>
      <c r="I8" s="114">
        <v>1</v>
      </c>
      <c r="J8" s="130">
        <v>2018</v>
      </c>
      <c r="K8" s="131" t="s">
        <v>95</v>
      </c>
      <c r="L8" s="13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15" t="s">
        <v>45</v>
      </c>
      <c r="D9" s="69" t="s">
        <v>43</v>
      </c>
      <c r="E9" s="117">
        <v>12</v>
      </c>
      <c r="F9" s="118">
        <v>12</v>
      </c>
      <c r="G9" s="119"/>
      <c r="H9" s="117">
        <v>2</v>
      </c>
      <c r="I9" s="120">
        <v>2</v>
      </c>
      <c r="J9" s="133" t="s">
        <v>96</v>
      </c>
      <c r="K9" s="134">
        <v>1</v>
      </c>
      <c r="L9" s="135" t="s">
        <v>47</v>
      </c>
      <c r="M9" s="52">
        <v>24</v>
      </c>
      <c r="N9" s="52">
        <v>9</v>
      </c>
      <c r="O9" s="52">
        <v>7</v>
      </c>
      <c r="P9" s="52">
        <v>1</v>
      </c>
      <c r="Q9" s="52">
        <v>1</v>
      </c>
      <c r="R9" s="52">
        <v>0</v>
      </c>
      <c r="S9" s="136">
        <v>160</v>
      </c>
      <c r="T9" s="136">
        <v>56</v>
      </c>
      <c r="U9" s="52">
        <f aca="true" t="shared" si="0" ref="U9:U20">S9-T9</f>
        <v>104</v>
      </c>
    </row>
    <row r="10" spans="2:21" ht="15" customHeight="1">
      <c r="B10" s="24"/>
      <c r="C10" s="35" t="s">
        <v>93</v>
      </c>
      <c r="D10" s="37" t="s">
        <v>91</v>
      </c>
      <c r="E10" s="85" t="s">
        <v>0</v>
      </c>
      <c r="F10" s="86"/>
      <c r="G10" s="32"/>
      <c r="H10" s="89" t="s">
        <v>1</v>
      </c>
      <c r="I10" s="86"/>
      <c r="J10" s="137" t="s">
        <v>97</v>
      </c>
      <c r="K10" s="9">
        <v>2</v>
      </c>
      <c r="L10" s="138" t="s">
        <v>45</v>
      </c>
      <c r="M10" s="52">
        <v>23</v>
      </c>
      <c r="N10" s="52">
        <v>9</v>
      </c>
      <c r="O10" s="52">
        <v>6</v>
      </c>
      <c r="P10" s="52">
        <v>2</v>
      </c>
      <c r="Q10" s="52">
        <v>1</v>
      </c>
      <c r="R10" s="52">
        <v>0</v>
      </c>
      <c r="S10" s="136">
        <v>136</v>
      </c>
      <c r="T10" s="136">
        <v>80</v>
      </c>
      <c r="U10" s="52">
        <f t="shared" si="0"/>
        <v>56</v>
      </c>
    </row>
    <row r="11" spans="2:21" ht="15" customHeight="1">
      <c r="B11" s="24"/>
      <c r="C11" s="17" t="s">
        <v>26</v>
      </c>
      <c r="D11" s="38" t="s">
        <v>92</v>
      </c>
      <c r="E11" s="73"/>
      <c r="F11" s="72"/>
      <c r="G11" s="33"/>
      <c r="H11" s="71"/>
      <c r="I11" s="72"/>
      <c r="J11" s="137" t="s">
        <v>97</v>
      </c>
      <c r="K11" s="18">
        <v>3</v>
      </c>
      <c r="L11" s="138" t="s">
        <v>48</v>
      </c>
      <c r="M11" s="52">
        <v>22</v>
      </c>
      <c r="N11" s="52">
        <v>9</v>
      </c>
      <c r="O11" s="52">
        <v>6</v>
      </c>
      <c r="P11" s="52">
        <v>1</v>
      </c>
      <c r="Q11" s="52">
        <v>2</v>
      </c>
      <c r="R11" s="52">
        <v>0</v>
      </c>
      <c r="S11" s="136">
        <v>126</v>
      </c>
      <c r="T11" s="136">
        <v>90</v>
      </c>
      <c r="U11" s="52">
        <f t="shared" si="0"/>
        <v>36</v>
      </c>
    </row>
    <row r="12" spans="2:21" ht="15" customHeight="1">
      <c r="B12" s="24" t="s">
        <v>18</v>
      </c>
      <c r="C12" s="105" t="s">
        <v>40</v>
      </c>
      <c r="D12" s="106" t="s">
        <v>50</v>
      </c>
      <c r="E12" s="107">
        <v>6</v>
      </c>
      <c r="F12" s="108">
        <v>18</v>
      </c>
      <c r="G12" s="109"/>
      <c r="H12" s="107">
        <v>1</v>
      </c>
      <c r="I12" s="110">
        <v>3</v>
      </c>
      <c r="J12" s="137" t="s">
        <v>97</v>
      </c>
      <c r="K12" s="9">
        <v>4</v>
      </c>
      <c r="L12" s="123" t="s">
        <v>43</v>
      </c>
      <c r="M12" s="52">
        <v>21</v>
      </c>
      <c r="N12" s="52">
        <v>9</v>
      </c>
      <c r="O12" s="52">
        <v>5</v>
      </c>
      <c r="P12" s="52">
        <v>2</v>
      </c>
      <c r="Q12" s="52">
        <v>2</v>
      </c>
      <c r="R12" s="52">
        <v>0</v>
      </c>
      <c r="S12" s="136">
        <v>116</v>
      </c>
      <c r="T12" s="136">
        <v>100</v>
      </c>
      <c r="U12" s="52">
        <f t="shared" si="0"/>
        <v>16</v>
      </c>
    </row>
    <row r="13" spans="2:21" ht="15" customHeight="1">
      <c r="B13" s="24" t="s">
        <v>19</v>
      </c>
      <c r="C13" s="106" t="s">
        <v>51</v>
      </c>
      <c r="D13" s="111" t="s">
        <v>48</v>
      </c>
      <c r="E13" s="112">
        <v>18</v>
      </c>
      <c r="F13" s="113">
        <v>6</v>
      </c>
      <c r="G13" s="109"/>
      <c r="H13" s="112">
        <v>3</v>
      </c>
      <c r="I13" s="114">
        <v>1</v>
      </c>
      <c r="J13" s="137" t="s">
        <v>97</v>
      </c>
      <c r="K13" s="18">
        <v>5</v>
      </c>
      <c r="L13" s="139" t="s">
        <v>42</v>
      </c>
      <c r="M13" s="52">
        <v>21</v>
      </c>
      <c r="N13" s="52">
        <v>9</v>
      </c>
      <c r="O13" s="52">
        <v>6</v>
      </c>
      <c r="P13" s="52">
        <v>0</v>
      </c>
      <c r="Q13" s="52">
        <v>3</v>
      </c>
      <c r="R13" s="52">
        <v>0</v>
      </c>
      <c r="S13" s="136">
        <v>114</v>
      </c>
      <c r="T13" s="136">
        <v>102</v>
      </c>
      <c r="U13" s="52">
        <f t="shared" si="0"/>
        <v>12</v>
      </c>
    </row>
    <row r="14" spans="2:22" ht="15" customHeight="1">
      <c r="B14" s="24" t="s">
        <v>20</v>
      </c>
      <c r="C14" s="122" t="s">
        <v>49</v>
      </c>
      <c r="D14" s="111" t="s">
        <v>46</v>
      </c>
      <c r="E14" s="112">
        <v>16</v>
      </c>
      <c r="F14" s="113">
        <v>8</v>
      </c>
      <c r="G14" s="109"/>
      <c r="H14" s="112">
        <v>3</v>
      </c>
      <c r="I14" s="114">
        <v>1</v>
      </c>
      <c r="J14" s="137" t="s">
        <v>97</v>
      </c>
      <c r="K14" s="9">
        <v>6</v>
      </c>
      <c r="L14" s="139" t="s">
        <v>44</v>
      </c>
      <c r="M14" s="52">
        <v>19</v>
      </c>
      <c r="N14" s="52">
        <v>9</v>
      </c>
      <c r="O14" s="52">
        <v>4</v>
      </c>
      <c r="P14" s="52">
        <v>2</v>
      </c>
      <c r="Q14" s="52">
        <v>3</v>
      </c>
      <c r="R14" s="52">
        <v>0</v>
      </c>
      <c r="S14" s="136">
        <v>112</v>
      </c>
      <c r="T14" s="136">
        <v>104</v>
      </c>
      <c r="U14" s="52">
        <f t="shared" si="0"/>
        <v>8</v>
      </c>
      <c r="V14" s="11"/>
    </row>
    <row r="15" spans="2:22" ht="15" customHeight="1">
      <c r="B15" s="24" t="s">
        <v>21</v>
      </c>
      <c r="C15" s="116" t="s">
        <v>47</v>
      </c>
      <c r="D15" s="116" t="s">
        <v>44</v>
      </c>
      <c r="E15" s="117">
        <v>12</v>
      </c>
      <c r="F15" s="118">
        <v>12</v>
      </c>
      <c r="G15" s="119"/>
      <c r="H15" s="117">
        <v>2</v>
      </c>
      <c r="I15" s="120">
        <v>2</v>
      </c>
      <c r="J15" s="137" t="s">
        <v>97</v>
      </c>
      <c r="K15" s="18">
        <v>7</v>
      </c>
      <c r="L15" s="138" t="s">
        <v>51</v>
      </c>
      <c r="M15" s="52">
        <v>18</v>
      </c>
      <c r="N15" s="52">
        <v>9</v>
      </c>
      <c r="O15" s="52">
        <v>4</v>
      </c>
      <c r="P15" s="52">
        <v>1</v>
      </c>
      <c r="Q15" s="52">
        <v>4</v>
      </c>
      <c r="R15" s="52">
        <v>0</v>
      </c>
      <c r="S15" s="136">
        <v>106</v>
      </c>
      <c r="T15" s="136">
        <v>110</v>
      </c>
      <c r="U15" s="52">
        <f t="shared" si="0"/>
        <v>-4</v>
      </c>
      <c r="V15" s="11"/>
    </row>
    <row r="16" spans="2:22" ht="15" customHeight="1">
      <c r="B16" s="24" t="s">
        <v>22</v>
      </c>
      <c r="C16" s="106" t="s">
        <v>45</v>
      </c>
      <c r="D16" s="121" t="s">
        <v>42</v>
      </c>
      <c r="E16" s="112">
        <v>16</v>
      </c>
      <c r="F16" s="113">
        <v>8</v>
      </c>
      <c r="G16" s="109"/>
      <c r="H16" s="112">
        <v>3</v>
      </c>
      <c r="I16" s="114">
        <v>1</v>
      </c>
      <c r="J16" s="137" t="s">
        <v>97</v>
      </c>
      <c r="K16" s="9">
        <v>8</v>
      </c>
      <c r="L16" s="140" t="s">
        <v>40</v>
      </c>
      <c r="M16" s="52">
        <v>17</v>
      </c>
      <c r="N16" s="52">
        <v>9</v>
      </c>
      <c r="O16" s="52">
        <v>4</v>
      </c>
      <c r="P16" s="52">
        <v>0</v>
      </c>
      <c r="Q16" s="52">
        <v>5</v>
      </c>
      <c r="R16" s="52">
        <v>0</v>
      </c>
      <c r="S16" s="136">
        <v>108</v>
      </c>
      <c r="T16" s="136">
        <v>108</v>
      </c>
      <c r="U16" s="52">
        <f t="shared" si="0"/>
        <v>0</v>
      </c>
      <c r="V16" s="11"/>
    </row>
    <row r="17" spans="2:22" ht="15" customHeight="1">
      <c r="B17" s="24" t="s">
        <v>24</v>
      </c>
      <c r="C17" s="123" t="s">
        <v>43</v>
      </c>
      <c r="D17" s="121" t="s">
        <v>41</v>
      </c>
      <c r="E17" s="112">
        <v>16</v>
      </c>
      <c r="F17" s="113">
        <v>8</v>
      </c>
      <c r="G17" s="109"/>
      <c r="H17" s="112">
        <v>3</v>
      </c>
      <c r="I17" s="114">
        <v>1</v>
      </c>
      <c r="J17" s="137" t="s">
        <v>97</v>
      </c>
      <c r="K17" s="18">
        <v>9</v>
      </c>
      <c r="L17" s="138" t="s">
        <v>50</v>
      </c>
      <c r="M17" s="52">
        <v>16</v>
      </c>
      <c r="N17" s="52">
        <v>9</v>
      </c>
      <c r="O17" s="52">
        <v>3</v>
      </c>
      <c r="P17" s="52">
        <v>1</v>
      </c>
      <c r="Q17" s="52">
        <v>5</v>
      </c>
      <c r="R17" s="52">
        <v>0</v>
      </c>
      <c r="S17" s="136">
        <v>108</v>
      </c>
      <c r="T17" s="136">
        <v>108</v>
      </c>
      <c r="U17" s="52">
        <f t="shared" si="0"/>
        <v>0</v>
      </c>
      <c r="V17" s="11"/>
    </row>
    <row r="18" spans="3:22" ht="15" customHeight="1">
      <c r="C18" s="39" t="s">
        <v>28</v>
      </c>
      <c r="D18" s="51"/>
      <c r="E18" s="40"/>
      <c r="F18" s="25"/>
      <c r="G18" s="25"/>
      <c r="H18" s="25"/>
      <c r="I18" s="41"/>
      <c r="J18" s="137" t="s">
        <v>97</v>
      </c>
      <c r="K18" s="9">
        <v>10</v>
      </c>
      <c r="L18" s="139" t="s">
        <v>49</v>
      </c>
      <c r="M18" s="52">
        <v>14</v>
      </c>
      <c r="N18" s="52">
        <v>9</v>
      </c>
      <c r="O18" s="52">
        <v>2</v>
      </c>
      <c r="P18" s="52">
        <v>1</v>
      </c>
      <c r="Q18" s="52">
        <v>6</v>
      </c>
      <c r="R18" s="52">
        <v>0</v>
      </c>
      <c r="S18" s="136">
        <v>84</v>
      </c>
      <c r="T18" s="136">
        <v>132</v>
      </c>
      <c r="U18" s="52">
        <f t="shared" si="0"/>
        <v>-48</v>
      </c>
      <c r="V18" s="11"/>
    </row>
    <row r="19" spans="3:22" ht="15" customHeight="1">
      <c r="C19" s="124" t="s">
        <v>94</v>
      </c>
      <c r="D19" s="36"/>
      <c r="E19" s="36"/>
      <c r="F19" s="42"/>
      <c r="G19" s="42"/>
      <c r="H19" s="42"/>
      <c r="I19" s="43"/>
      <c r="J19" s="137" t="s">
        <v>97</v>
      </c>
      <c r="K19" s="18">
        <v>11</v>
      </c>
      <c r="L19" s="138" t="s">
        <v>46</v>
      </c>
      <c r="M19" s="52">
        <v>12</v>
      </c>
      <c r="N19" s="52">
        <v>9</v>
      </c>
      <c r="O19" s="52">
        <v>1</v>
      </c>
      <c r="P19" s="52">
        <v>1</v>
      </c>
      <c r="Q19" s="52">
        <v>7</v>
      </c>
      <c r="R19" s="52">
        <v>0</v>
      </c>
      <c r="S19" s="136">
        <v>80</v>
      </c>
      <c r="T19" s="136">
        <v>136</v>
      </c>
      <c r="U19" s="52">
        <f t="shared" si="0"/>
        <v>-56</v>
      </c>
      <c r="V19" s="11"/>
    </row>
    <row r="20" spans="3:22" ht="15" customHeight="1">
      <c r="C20" s="125"/>
      <c r="D20" s="42"/>
      <c r="E20" s="42"/>
      <c r="F20" s="42"/>
      <c r="G20" s="42"/>
      <c r="H20" s="42"/>
      <c r="I20" s="43"/>
      <c r="J20" s="141" t="s">
        <v>98</v>
      </c>
      <c r="K20" s="9">
        <v>12</v>
      </c>
      <c r="L20" s="142" t="s">
        <v>41</v>
      </c>
      <c r="M20" s="52">
        <v>9</v>
      </c>
      <c r="N20" s="52">
        <v>9</v>
      </c>
      <c r="O20" s="52">
        <v>0</v>
      </c>
      <c r="P20" s="52">
        <v>0</v>
      </c>
      <c r="Q20" s="52">
        <v>9</v>
      </c>
      <c r="R20" s="52">
        <v>0</v>
      </c>
      <c r="S20" s="136">
        <v>46</v>
      </c>
      <c r="T20" s="136">
        <v>170</v>
      </c>
      <c r="U20" s="52">
        <f t="shared" si="0"/>
        <v>-124</v>
      </c>
      <c r="V20" s="11"/>
    </row>
    <row r="21" spans="3:22" ht="15" customHeight="1">
      <c r="C21" s="27"/>
      <c r="D21" s="126"/>
      <c r="E21" s="127"/>
      <c r="F21" s="127"/>
      <c r="G21" s="128"/>
      <c r="H21" s="128"/>
      <c r="I21" s="129"/>
      <c r="J21" s="45">
        <v>2018</v>
      </c>
      <c r="K21" s="91" t="s">
        <v>33</v>
      </c>
      <c r="L21" s="92"/>
      <c r="M21" s="93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5" t="s">
        <v>37</v>
      </c>
      <c r="D22" s="74" t="s">
        <v>38</v>
      </c>
      <c r="E22"/>
      <c r="F22"/>
      <c r="G22"/>
      <c r="H22"/>
      <c r="I22"/>
      <c r="J22"/>
    </row>
    <row r="23" spans="3:21" ht="15" customHeight="1">
      <c r="C23" s="53" t="s">
        <v>29</v>
      </c>
      <c r="D23" s="38" t="s">
        <v>39</v>
      </c>
      <c r="E23"/>
      <c r="F23"/>
      <c r="G23"/>
      <c r="H23"/>
      <c r="I23"/>
      <c r="J23"/>
      <c r="K23" s="44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56" t="s">
        <v>40</v>
      </c>
      <c r="D24" s="57" t="s">
        <v>41</v>
      </c>
      <c r="E24"/>
      <c r="F24"/>
      <c r="G24"/>
      <c r="H24"/>
      <c r="I24"/>
      <c r="J24"/>
      <c r="K24" s="103" t="s">
        <v>88</v>
      </c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57" t="s">
        <v>42</v>
      </c>
      <c r="D25" s="58" t="s">
        <v>43</v>
      </c>
      <c r="E25"/>
      <c r="F25"/>
      <c r="G25"/>
      <c r="H25"/>
      <c r="I25"/>
      <c r="J25"/>
      <c r="K25" s="104" t="s">
        <v>87</v>
      </c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3:21" ht="15" customHeight="1">
      <c r="C26" s="57" t="s">
        <v>44</v>
      </c>
      <c r="D26" s="59" t="s">
        <v>45</v>
      </c>
      <c r="E26"/>
      <c r="F26"/>
      <c r="G26"/>
      <c r="H26"/>
      <c r="I26"/>
      <c r="J26"/>
      <c r="K26" s="54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3:21" ht="15" customHeight="1">
      <c r="C27" s="59" t="s">
        <v>46</v>
      </c>
      <c r="D27" s="57" t="s">
        <v>47</v>
      </c>
      <c r="E27"/>
      <c r="F27"/>
      <c r="G27"/>
      <c r="H27"/>
      <c r="I27"/>
      <c r="J27"/>
      <c r="K27" s="54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3:21" ht="15" customHeight="1">
      <c r="C28" s="59" t="s">
        <v>48</v>
      </c>
      <c r="D28" s="57" t="s">
        <v>49</v>
      </c>
      <c r="E28"/>
      <c r="F28"/>
      <c r="G28"/>
      <c r="H28"/>
      <c r="I28"/>
      <c r="J28"/>
      <c r="K28" s="54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3:21" ht="15" customHeight="1">
      <c r="C29" s="59" t="s">
        <v>50</v>
      </c>
      <c r="D29" s="59" t="s">
        <v>51</v>
      </c>
      <c r="E29"/>
      <c r="F29"/>
      <c r="G29"/>
      <c r="H29"/>
      <c r="I29"/>
      <c r="J29"/>
      <c r="K29" s="54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35" t="s">
        <v>52</v>
      </c>
      <c r="D30" s="74" t="s">
        <v>38</v>
      </c>
      <c r="E30"/>
      <c r="F30"/>
      <c r="G30"/>
      <c r="H30"/>
      <c r="I30"/>
      <c r="J30"/>
      <c r="K30" s="54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17" t="s">
        <v>26</v>
      </c>
      <c r="D31" s="38" t="s">
        <v>39</v>
      </c>
      <c r="E31"/>
      <c r="F31"/>
      <c r="G31"/>
      <c r="H31"/>
      <c r="I31"/>
      <c r="J31"/>
      <c r="K31" s="54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3:21" ht="15" customHeight="1">
      <c r="C32" s="56" t="s">
        <v>40</v>
      </c>
      <c r="D32" s="57" t="s">
        <v>42</v>
      </c>
      <c r="E32"/>
      <c r="F32"/>
      <c r="G32"/>
      <c r="H32"/>
      <c r="I32"/>
      <c r="K32" s="34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57" t="s">
        <v>44</v>
      </c>
      <c r="D33" s="57" t="s">
        <v>41</v>
      </c>
      <c r="E33"/>
      <c r="F33"/>
      <c r="G33"/>
      <c r="H33"/>
      <c r="I33"/>
      <c r="K33" s="16"/>
      <c r="L33" s="11"/>
      <c r="M33" s="11" t="s">
        <v>89</v>
      </c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59" t="s">
        <v>46</v>
      </c>
      <c r="D34" s="58" t="s">
        <v>43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59" t="s">
        <v>48</v>
      </c>
      <c r="D35" s="59" t="s">
        <v>45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59" t="s">
        <v>50</v>
      </c>
      <c r="D36" s="57" t="s">
        <v>47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59" t="s">
        <v>51</v>
      </c>
      <c r="D37" s="57" t="s">
        <v>49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83"/>
      <c r="D38" s="84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83"/>
      <c r="D39" s="84"/>
      <c r="K39" s="27"/>
      <c r="L39" s="14"/>
      <c r="M39" s="14"/>
      <c r="N39" s="14"/>
      <c r="O39" s="14"/>
      <c r="P39" s="14"/>
      <c r="Q39" s="14"/>
      <c r="R39" s="55" t="s">
        <v>15</v>
      </c>
      <c r="S39" s="14"/>
      <c r="T39" s="14"/>
      <c r="U39" s="28"/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</sheetData>
  <mergeCells count="22">
    <mergeCell ref="C41:D41"/>
    <mergeCell ref="C39:D39"/>
    <mergeCell ref="K21:M21"/>
    <mergeCell ref="E10:F10"/>
    <mergeCell ref="H10:I10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workbookViewId="0" topLeftCell="A1">
      <selection activeCell="H25" sqref="H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5" t="s">
        <v>90</v>
      </c>
      <c r="D2" s="37" t="s">
        <v>91</v>
      </c>
      <c r="E2" s="85" t="s">
        <v>0</v>
      </c>
      <c r="F2" s="86"/>
      <c r="G2" s="32"/>
      <c r="H2" s="89" t="s">
        <v>1</v>
      </c>
      <c r="I2" s="86"/>
      <c r="K2" s="75" t="s">
        <v>25</v>
      </c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3:21" ht="15" customHeight="1">
      <c r="C3" s="53" t="s">
        <v>29</v>
      </c>
      <c r="D3" s="143" t="s">
        <v>57</v>
      </c>
      <c r="E3" s="87"/>
      <c r="F3" s="88"/>
      <c r="G3" s="33"/>
      <c r="H3" s="90"/>
      <c r="I3" s="88"/>
      <c r="K3" s="81" t="s">
        <v>17</v>
      </c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ht="15" customHeight="1">
      <c r="B4" s="15" t="s">
        <v>10</v>
      </c>
      <c r="C4" s="144" t="s">
        <v>53</v>
      </c>
      <c r="D4" s="111" t="s">
        <v>61</v>
      </c>
      <c r="E4" s="145">
        <v>14</v>
      </c>
      <c r="F4" s="113">
        <v>10</v>
      </c>
      <c r="G4" s="109"/>
      <c r="H4" s="145">
        <v>3</v>
      </c>
      <c r="I4" s="114">
        <v>1</v>
      </c>
      <c r="J4" s="11"/>
      <c r="K4" s="77" t="s">
        <v>16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15" customHeight="1">
      <c r="B5" s="15" t="s">
        <v>11</v>
      </c>
      <c r="C5" s="111" t="s">
        <v>63</v>
      </c>
      <c r="D5" s="146" t="s">
        <v>59</v>
      </c>
      <c r="E5" s="107">
        <v>6</v>
      </c>
      <c r="F5" s="147">
        <v>18</v>
      </c>
      <c r="G5" s="109"/>
      <c r="H5" s="107">
        <v>1</v>
      </c>
      <c r="I5" s="148">
        <v>3</v>
      </c>
      <c r="J5" s="11"/>
      <c r="K5" s="94" t="s">
        <v>30</v>
      </c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2:21" ht="15" customHeight="1">
      <c r="B6" s="15" t="s">
        <v>12</v>
      </c>
      <c r="C6" s="149" t="s">
        <v>64</v>
      </c>
      <c r="D6" s="144" t="s">
        <v>57</v>
      </c>
      <c r="E6" s="107">
        <v>6</v>
      </c>
      <c r="F6" s="147">
        <v>18</v>
      </c>
      <c r="G6" s="109"/>
      <c r="H6" s="107">
        <v>1</v>
      </c>
      <c r="I6" s="148">
        <v>3</v>
      </c>
      <c r="J6" s="11"/>
      <c r="K6" s="95" t="s">
        <v>32</v>
      </c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2:21" ht="15" customHeight="1">
      <c r="B7" s="15" t="s">
        <v>13</v>
      </c>
      <c r="C7" s="150" t="s">
        <v>62</v>
      </c>
      <c r="D7" s="111" t="s">
        <v>55</v>
      </c>
      <c r="E7" s="145">
        <v>14</v>
      </c>
      <c r="F7" s="113">
        <v>10</v>
      </c>
      <c r="G7" s="109"/>
      <c r="H7" s="145">
        <v>3</v>
      </c>
      <c r="I7" s="114">
        <v>1</v>
      </c>
      <c r="J7" s="11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2:21" ht="15" customHeight="1">
      <c r="B8" s="15" t="s">
        <v>14</v>
      </c>
      <c r="C8" s="144" t="s">
        <v>60</v>
      </c>
      <c r="D8" s="111" t="s">
        <v>54</v>
      </c>
      <c r="E8" s="145">
        <v>22</v>
      </c>
      <c r="F8" s="113">
        <v>2</v>
      </c>
      <c r="G8" s="109"/>
      <c r="H8" s="145">
        <v>3</v>
      </c>
      <c r="I8" s="114">
        <v>1</v>
      </c>
      <c r="J8" s="130">
        <v>2018</v>
      </c>
      <c r="K8" s="131" t="s">
        <v>95</v>
      </c>
      <c r="L8" s="13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11" t="s">
        <v>58</v>
      </c>
      <c r="D9" s="144" t="s">
        <v>56</v>
      </c>
      <c r="E9" s="107">
        <v>2</v>
      </c>
      <c r="F9" s="147">
        <v>22</v>
      </c>
      <c r="G9" s="109"/>
      <c r="H9" s="107">
        <v>1</v>
      </c>
      <c r="I9" s="148">
        <v>3</v>
      </c>
      <c r="J9" s="137" t="s">
        <v>97</v>
      </c>
      <c r="K9" s="134">
        <v>1</v>
      </c>
      <c r="L9" s="138" t="s">
        <v>60</v>
      </c>
      <c r="M9" s="52">
        <v>26</v>
      </c>
      <c r="N9" s="52">
        <v>9</v>
      </c>
      <c r="O9" s="52">
        <v>8</v>
      </c>
      <c r="P9" s="52">
        <v>1</v>
      </c>
      <c r="Q9" s="52">
        <v>0</v>
      </c>
      <c r="R9" s="52">
        <v>0</v>
      </c>
      <c r="S9" s="52">
        <v>170</v>
      </c>
      <c r="T9" s="52">
        <v>46</v>
      </c>
      <c r="U9" s="52">
        <f aca="true" t="shared" si="0" ref="U9:U20">S9-T9</f>
        <v>124</v>
      </c>
    </row>
    <row r="10" spans="2:21" ht="15" customHeight="1">
      <c r="B10" s="24"/>
      <c r="C10" s="35" t="s">
        <v>93</v>
      </c>
      <c r="D10" s="37" t="s">
        <v>91</v>
      </c>
      <c r="E10" s="85" t="s">
        <v>0</v>
      </c>
      <c r="F10" s="86"/>
      <c r="G10" s="89" t="s">
        <v>1</v>
      </c>
      <c r="H10" s="85"/>
      <c r="I10" s="86"/>
      <c r="J10" s="137" t="s">
        <v>97</v>
      </c>
      <c r="K10" s="9">
        <v>2</v>
      </c>
      <c r="L10" s="138" t="s">
        <v>57</v>
      </c>
      <c r="M10" s="52">
        <v>23</v>
      </c>
      <c r="N10" s="52">
        <v>9</v>
      </c>
      <c r="O10" s="52">
        <v>6</v>
      </c>
      <c r="P10" s="52">
        <v>2</v>
      </c>
      <c r="Q10" s="52">
        <v>1</v>
      </c>
      <c r="R10" s="52">
        <v>0</v>
      </c>
      <c r="S10" s="52">
        <v>136</v>
      </c>
      <c r="T10" s="52">
        <v>80</v>
      </c>
      <c r="U10" s="52">
        <f t="shared" si="0"/>
        <v>56</v>
      </c>
    </row>
    <row r="11" spans="2:21" ht="15" customHeight="1">
      <c r="B11" s="24"/>
      <c r="C11" s="17" t="s">
        <v>26</v>
      </c>
      <c r="D11" s="143" t="s">
        <v>57</v>
      </c>
      <c r="E11" s="73"/>
      <c r="F11" s="72"/>
      <c r="G11" s="33"/>
      <c r="H11" s="71"/>
      <c r="I11" s="72"/>
      <c r="J11" s="151" t="s">
        <v>98</v>
      </c>
      <c r="K11" s="18">
        <v>3</v>
      </c>
      <c r="L11" s="150" t="s">
        <v>53</v>
      </c>
      <c r="M11" s="52">
        <v>21</v>
      </c>
      <c r="N11" s="52">
        <v>9</v>
      </c>
      <c r="O11" s="52">
        <v>6</v>
      </c>
      <c r="P11" s="52">
        <v>0</v>
      </c>
      <c r="Q11" s="52">
        <v>3</v>
      </c>
      <c r="R11" s="52">
        <v>0</v>
      </c>
      <c r="S11" s="52">
        <v>124</v>
      </c>
      <c r="T11" s="52">
        <v>92</v>
      </c>
      <c r="U11" s="52">
        <f t="shared" si="0"/>
        <v>32</v>
      </c>
    </row>
    <row r="12" spans="2:21" ht="15" customHeight="1">
      <c r="B12" s="24" t="s">
        <v>18</v>
      </c>
      <c r="C12" s="144" t="s">
        <v>53</v>
      </c>
      <c r="D12" s="111" t="s">
        <v>63</v>
      </c>
      <c r="E12" s="145">
        <v>22</v>
      </c>
      <c r="F12" s="113">
        <v>2</v>
      </c>
      <c r="G12" s="109"/>
      <c r="H12" s="145">
        <v>3</v>
      </c>
      <c r="I12" s="114">
        <v>1</v>
      </c>
      <c r="J12" s="151" t="s">
        <v>98</v>
      </c>
      <c r="K12" s="9">
        <v>4</v>
      </c>
      <c r="L12" s="150" t="s">
        <v>62</v>
      </c>
      <c r="M12" s="52">
        <v>19</v>
      </c>
      <c r="N12" s="52">
        <v>9</v>
      </c>
      <c r="O12" s="52">
        <v>4</v>
      </c>
      <c r="P12" s="52">
        <v>2</v>
      </c>
      <c r="Q12" s="52">
        <v>3</v>
      </c>
      <c r="R12" s="52">
        <v>0</v>
      </c>
      <c r="S12" s="52">
        <v>114</v>
      </c>
      <c r="T12" s="52">
        <v>102</v>
      </c>
      <c r="U12" s="52">
        <f t="shared" si="0"/>
        <v>12</v>
      </c>
    </row>
    <row r="13" spans="2:21" ht="15" customHeight="1">
      <c r="B13" s="24" t="s">
        <v>19</v>
      </c>
      <c r="C13" s="67" t="s">
        <v>64</v>
      </c>
      <c r="D13" s="115" t="s">
        <v>61</v>
      </c>
      <c r="E13" s="117">
        <v>12</v>
      </c>
      <c r="F13" s="118">
        <v>12</v>
      </c>
      <c r="G13" s="119"/>
      <c r="H13" s="117">
        <v>2</v>
      </c>
      <c r="I13" s="120">
        <v>2</v>
      </c>
      <c r="J13" s="151" t="s">
        <v>98</v>
      </c>
      <c r="K13" s="18">
        <v>5</v>
      </c>
      <c r="L13" s="142" t="s">
        <v>64</v>
      </c>
      <c r="M13" s="52">
        <v>19</v>
      </c>
      <c r="N13" s="52">
        <v>9</v>
      </c>
      <c r="O13" s="52">
        <v>4</v>
      </c>
      <c r="P13" s="52">
        <v>2</v>
      </c>
      <c r="Q13" s="52">
        <v>3</v>
      </c>
      <c r="R13" s="52">
        <v>0</v>
      </c>
      <c r="S13" s="52">
        <v>110</v>
      </c>
      <c r="T13" s="52">
        <v>106</v>
      </c>
      <c r="U13" s="52">
        <f t="shared" si="0"/>
        <v>4</v>
      </c>
    </row>
    <row r="14" spans="2:22" ht="15" customHeight="1">
      <c r="B14" s="24" t="s">
        <v>20</v>
      </c>
      <c r="C14" s="150" t="s">
        <v>62</v>
      </c>
      <c r="D14" s="121" t="s">
        <v>59</v>
      </c>
      <c r="E14" s="145">
        <v>16</v>
      </c>
      <c r="F14" s="113">
        <v>8</v>
      </c>
      <c r="G14" s="109"/>
      <c r="H14" s="145">
        <v>3</v>
      </c>
      <c r="I14" s="114">
        <v>1</v>
      </c>
      <c r="J14" s="151" t="s">
        <v>98</v>
      </c>
      <c r="K14" s="9">
        <v>6</v>
      </c>
      <c r="L14" s="150" t="s">
        <v>54</v>
      </c>
      <c r="M14" s="52">
        <v>18</v>
      </c>
      <c r="N14" s="52">
        <v>9</v>
      </c>
      <c r="O14" s="52">
        <v>3</v>
      </c>
      <c r="P14" s="52">
        <v>3</v>
      </c>
      <c r="Q14" s="52">
        <v>3</v>
      </c>
      <c r="R14" s="52">
        <v>0</v>
      </c>
      <c r="S14" s="52">
        <v>104</v>
      </c>
      <c r="T14" s="52">
        <v>112</v>
      </c>
      <c r="U14" s="52">
        <f t="shared" si="0"/>
        <v>-8</v>
      </c>
      <c r="V14" s="11"/>
    </row>
    <row r="15" spans="2:22" ht="15" customHeight="1">
      <c r="B15" s="24" t="s">
        <v>21</v>
      </c>
      <c r="C15" s="115" t="s">
        <v>60</v>
      </c>
      <c r="D15" s="115" t="s">
        <v>57</v>
      </c>
      <c r="E15" s="117">
        <v>12</v>
      </c>
      <c r="F15" s="118">
        <v>12</v>
      </c>
      <c r="G15" s="119"/>
      <c r="H15" s="117">
        <v>2</v>
      </c>
      <c r="I15" s="120">
        <v>2</v>
      </c>
      <c r="J15" s="151" t="s">
        <v>98</v>
      </c>
      <c r="K15" s="18">
        <v>7</v>
      </c>
      <c r="L15" s="150" t="s">
        <v>55</v>
      </c>
      <c r="M15" s="52">
        <v>16</v>
      </c>
      <c r="N15" s="52">
        <v>9</v>
      </c>
      <c r="O15" s="52">
        <v>3</v>
      </c>
      <c r="P15" s="52">
        <v>1</v>
      </c>
      <c r="Q15" s="52">
        <v>5</v>
      </c>
      <c r="R15" s="52">
        <v>0</v>
      </c>
      <c r="S15" s="52">
        <v>110</v>
      </c>
      <c r="T15" s="52">
        <v>106</v>
      </c>
      <c r="U15" s="52">
        <f t="shared" si="0"/>
        <v>4</v>
      </c>
      <c r="V15" s="11"/>
    </row>
    <row r="16" spans="2:22" ht="15" customHeight="1">
      <c r="B16" s="24" t="s">
        <v>22</v>
      </c>
      <c r="C16" s="111" t="s">
        <v>58</v>
      </c>
      <c r="D16" s="144" t="s">
        <v>55</v>
      </c>
      <c r="E16" s="107">
        <v>10</v>
      </c>
      <c r="F16" s="147">
        <v>14</v>
      </c>
      <c r="G16" s="109"/>
      <c r="H16" s="107">
        <v>1</v>
      </c>
      <c r="I16" s="148">
        <v>3</v>
      </c>
      <c r="J16" s="151" t="s">
        <v>98</v>
      </c>
      <c r="K16" s="9">
        <v>8</v>
      </c>
      <c r="L16" s="150" t="s">
        <v>56</v>
      </c>
      <c r="M16" s="52">
        <v>16</v>
      </c>
      <c r="N16" s="52">
        <v>9</v>
      </c>
      <c r="O16" s="52">
        <v>3</v>
      </c>
      <c r="P16" s="52">
        <v>1</v>
      </c>
      <c r="Q16" s="52">
        <v>5</v>
      </c>
      <c r="R16" s="52">
        <v>0</v>
      </c>
      <c r="S16" s="52">
        <v>98</v>
      </c>
      <c r="T16" s="52">
        <v>118</v>
      </c>
      <c r="U16" s="52">
        <f t="shared" si="0"/>
        <v>-20</v>
      </c>
      <c r="V16" s="11"/>
    </row>
    <row r="17" spans="2:22" ht="15" customHeight="1">
      <c r="B17" s="24" t="s">
        <v>24</v>
      </c>
      <c r="C17" s="144" t="s">
        <v>56</v>
      </c>
      <c r="D17" s="111" t="s">
        <v>54</v>
      </c>
      <c r="E17" s="145">
        <v>16</v>
      </c>
      <c r="F17" s="113">
        <v>8</v>
      </c>
      <c r="G17" s="109"/>
      <c r="H17" s="145">
        <v>3</v>
      </c>
      <c r="I17" s="114">
        <v>1</v>
      </c>
      <c r="J17" s="151" t="s">
        <v>98</v>
      </c>
      <c r="K17" s="18">
        <v>9</v>
      </c>
      <c r="L17" s="150" t="s">
        <v>58</v>
      </c>
      <c r="M17" s="52">
        <v>16</v>
      </c>
      <c r="N17" s="52">
        <v>9</v>
      </c>
      <c r="O17" s="52">
        <v>2</v>
      </c>
      <c r="P17" s="52">
        <v>3</v>
      </c>
      <c r="Q17" s="52">
        <v>4</v>
      </c>
      <c r="R17" s="52">
        <v>0</v>
      </c>
      <c r="S17" s="52">
        <v>94</v>
      </c>
      <c r="T17" s="52">
        <v>122</v>
      </c>
      <c r="U17" s="52">
        <f t="shared" si="0"/>
        <v>-28</v>
      </c>
      <c r="V17" s="11"/>
    </row>
    <row r="18" spans="3:22" ht="15" customHeight="1">
      <c r="C18" s="39" t="s">
        <v>28</v>
      </c>
      <c r="D18" s="51"/>
      <c r="E18" s="40"/>
      <c r="F18" s="25"/>
      <c r="G18" s="25"/>
      <c r="H18" s="25"/>
      <c r="I18" s="41"/>
      <c r="J18" s="151" t="s">
        <v>98</v>
      </c>
      <c r="K18" s="9">
        <v>10</v>
      </c>
      <c r="L18" s="142" t="s">
        <v>59</v>
      </c>
      <c r="M18" s="52">
        <v>15</v>
      </c>
      <c r="N18" s="52">
        <v>9</v>
      </c>
      <c r="O18" s="52">
        <v>2</v>
      </c>
      <c r="P18" s="52">
        <v>2</v>
      </c>
      <c r="Q18" s="52">
        <v>5</v>
      </c>
      <c r="R18" s="52">
        <v>0</v>
      </c>
      <c r="S18" s="52">
        <v>84</v>
      </c>
      <c r="T18" s="52">
        <v>132</v>
      </c>
      <c r="U18" s="52">
        <f t="shared" si="0"/>
        <v>-48</v>
      </c>
      <c r="V18" s="11"/>
    </row>
    <row r="19" spans="3:22" ht="15" customHeight="1">
      <c r="C19" s="124" t="s">
        <v>94</v>
      </c>
      <c r="D19" s="36"/>
      <c r="E19" s="36"/>
      <c r="F19" s="42"/>
      <c r="G19" s="42"/>
      <c r="H19" s="42"/>
      <c r="I19" s="43"/>
      <c r="J19" s="151" t="s">
        <v>98</v>
      </c>
      <c r="K19" s="18">
        <v>11</v>
      </c>
      <c r="L19" s="150" t="s">
        <v>61</v>
      </c>
      <c r="M19" s="52">
        <v>14</v>
      </c>
      <c r="N19" s="52">
        <v>9</v>
      </c>
      <c r="O19" s="52">
        <v>2</v>
      </c>
      <c r="P19" s="52">
        <v>1</v>
      </c>
      <c r="Q19" s="52">
        <v>6</v>
      </c>
      <c r="R19" s="52">
        <v>0</v>
      </c>
      <c r="S19" s="52">
        <v>78</v>
      </c>
      <c r="T19" s="52">
        <v>138</v>
      </c>
      <c r="U19" s="52">
        <f t="shared" si="0"/>
        <v>-60</v>
      </c>
      <c r="V19" s="11"/>
    </row>
    <row r="20" spans="3:22" ht="15" customHeight="1">
      <c r="C20" s="125"/>
      <c r="D20" s="42"/>
      <c r="E20" s="42"/>
      <c r="F20" s="42"/>
      <c r="G20" s="42"/>
      <c r="H20" s="42"/>
      <c r="I20" s="43"/>
      <c r="J20" s="152" t="s">
        <v>99</v>
      </c>
      <c r="K20" s="9">
        <v>12</v>
      </c>
      <c r="L20" s="153" t="s">
        <v>63</v>
      </c>
      <c r="M20" s="52">
        <v>13</v>
      </c>
      <c r="N20" s="52">
        <v>9</v>
      </c>
      <c r="O20" s="52">
        <v>1</v>
      </c>
      <c r="P20" s="52">
        <v>2</v>
      </c>
      <c r="Q20" s="52">
        <v>6</v>
      </c>
      <c r="R20" s="52">
        <v>0</v>
      </c>
      <c r="S20" s="52">
        <v>74</v>
      </c>
      <c r="T20" s="52">
        <v>142</v>
      </c>
      <c r="U20" s="52">
        <f t="shared" si="0"/>
        <v>-68</v>
      </c>
      <c r="V20" s="11"/>
    </row>
    <row r="21" spans="3:22" ht="15" customHeight="1">
      <c r="C21" s="27"/>
      <c r="D21" s="126"/>
      <c r="E21" s="127"/>
      <c r="F21" s="127"/>
      <c r="G21" s="128"/>
      <c r="H21" s="128"/>
      <c r="I21" s="129"/>
      <c r="J21" s="45">
        <v>2018</v>
      </c>
      <c r="K21" s="91" t="s">
        <v>33</v>
      </c>
      <c r="L21" s="92"/>
      <c r="M21" s="93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5" t="s">
        <v>37</v>
      </c>
      <c r="D22" s="74" t="s">
        <v>38</v>
      </c>
      <c r="E22"/>
      <c r="F22"/>
      <c r="G22"/>
      <c r="H22"/>
      <c r="I22"/>
      <c r="J22"/>
    </row>
    <row r="23" spans="3:21" ht="15" customHeight="1">
      <c r="C23" s="53" t="s">
        <v>29</v>
      </c>
      <c r="D23" s="38" t="s">
        <v>42</v>
      </c>
      <c r="E23"/>
      <c r="F23"/>
      <c r="G23"/>
      <c r="H23"/>
      <c r="I23"/>
      <c r="J23"/>
      <c r="K23" s="44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60" t="s">
        <v>53</v>
      </c>
      <c r="D24" s="60" t="s">
        <v>54</v>
      </c>
      <c r="E24"/>
      <c r="F24"/>
      <c r="G24"/>
      <c r="H24"/>
      <c r="I24"/>
      <c r="J24"/>
      <c r="K24" s="103" t="s">
        <v>88</v>
      </c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60" t="s">
        <v>55</v>
      </c>
      <c r="D25" s="60" t="s">
        <v>56</v>
      </c>
      <c r="E25"/>
      <c r="F25"/>
      <c r="G25"/>
      <c r="H25"/>
      <c r="I25"/>
      <c r="J25"/>
      <c r="K25" s="104" t="s">
        <v>87</v>
      </c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3:21" ht="15" customHeight="1">
      <c r="C26" s="60" t="s">
        <v>57</v>
      </c>
      <c r="D26" s="60" t="s">
        <v>58</v>
      </c>
      <c r="E26"/>
      <c r="F26"/>
      <c r="G26"/>
      <c r="H26"/>
      <c r="I26"/>
      <c r="J26"/>
      <c r="K26" s="54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3:21" ht="15" customHeight="1">
      <c r="C27" s="61" t="s">
        <v>59</v>
      </c>
      <c r="D27" s="60" t="s">
        <v>60</v>
      </c>
      <c r="E27"/>
      <c r="F27"/>
      <c r="G27"/>
      <c r="H27"/>
      <c r="I27"/>
      <c r="J27"/>
      <c r="K27" s="54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3:21" ht="15" customHeight="1">
      <c r="C28" s="60" t="s">
        <v>61</v>
      </c>
      <c r="D28" s="60" t="s">
        <v>62</v>
      </c>
      <c r="E28"/>
      <c r="F28"/>
      <c r="G28"/>
      <c r="H28"/>
      <c r="I28"/>
      <c r="J28"/>
      <c r="K28" s="54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3:21" ht="15" customHeight="1">
      <c r="C29" s="60" t="s">
        <v>63</v>
      </c>
      <c r="D29" s="61" t="s">
        <v>64</v>
      </c>
      <c r="E29"/>
      <c r="F29"/>
      <c r="G29"/>
      <c r="H29"/>
      <c r="I29"/>
      <c r="J29"/>
      <c r="K29" s="54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35" t="s">
        <v>52</v>
      </c>
      <c r="D30" s="74" t="s">
        <v>38</v>
      </c>
      <c r="E30"/>
      <c r="F30"/>
      <c r="G30"/>
      <c r="H30"/>
      <c r="I30"/>
      <c r="J30"/>
      <c r="K30" s="46"/>
      <c r="L30" s="48"/>
      <c r="M30" s="47"/>
      <c r="N30" s="48"/>
      <c r="O30" s="48"/>
      <c r="P30" s="48"/>
      <c r="Q30" s="48"/>
      <c r="R30" s="49"/>
      <c r="S30" s="49"/>
      <c r="T30" s="49"/>
      <c r="U30" s="50"/>
    </row>
    <row r="31" spans="3:21" ht="15" customHeight="1">
      <c r="C31" s="17" t="s">
        <v>26</v>
      </c>
      <c r="D31" s="38" t="s">
        <v>42</v>
      </c>
      <c r="E31"/>
      <c r="F31"/>
      <c r="G31"/>
      <c r="H31"/>
      <c r="I31"/>
      <c r="J31"/>
      <c r="K31" s="34"/>
      <c r="L31" s="31"/>
      <c r="M31" s="30"/>
      <c r="N31" s="31"/>
      <c r="O31" s="31"/>
      <c r="P31" s="31"/>
      <c r="Q31" s="31"/>
      <c r="R31" s="22"/>
      <c r="S31" s="22"/>
      <c r="T31" s="22"/>
      <c r="U31" s="23"/>
    </row>
    <row r="32" spans="3:21" ht="15" customHeight="1">
      <c r="C32" s="60" t="s">
        <v>53</v>
      </c>
      <c r="D32" s="60" t="s">
        <v>55</v>
      </c>
      <c r="E32"/>
      <c r="F32"/>
      <c r="G32"/>
      <c r="H32"/>
      <c r="I32"/>
      <c r="K32" s="34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60" t="s">
        <v>57</v>
      </c>
      <c r="D33" s="60" t="s">
        <v>54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61" t="s">
        <v>59</v>
      </c>
      <c r="D34" s="60" t="s">
        <v>56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60" t="s">
        <v>61</v>
      </c>
      <c r="D35" s="60" t="s">
        <v>58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60" t="s">
        <v>63</v>
      </c>
      <c r="D36" s="60" t="s">
        <v>60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61" t="s">
        <v>64</v>
      </c>
      <c r="D37" s="60" t="s">
        <v>62</v>
      </c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28"/>
    </row>
    <row r="38" spans="3:4" ht="12.75">
      <c r="C38" s="83"/>
      <c r="D38" s="84"/>
    </row>
    <row r="39" spans="3:18" ht="15">
      <c r="C39" s="83"/>
      <c r="D39" s="84"/>
      <c r="R39" s="29" t="s">
        <v>15</v>
      </c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</sheetData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K21:M21"/>
    <mergeCell ref="C42:D42"/>
    <mergeCell ref="C38:D38"/>
    <mergeCell ref="C40:D40"/>
    <mergeCell ref="C41:D41"/>
    <mergeCell ref="C39:D39"/>
    <mergeCell ref="E10:F10"/>
    <mergeCell ref="G10:I1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">
      <selection activeCell="E25" sqref="E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5" t="s">
        <v>100</v>
      </c>
      <c r="D2" s="37" t="s">
        <v>91</v>
      </c>
      <c r="E2" s="85" t="s">
        <v>0</v>
      </c>
      <c r="F2" s="86"/>
      <c r="G2" s="32"/>
      <c r="H2" s="89" t="s">
        <v>1</v>
      </c>
      <c r="I2" s="86"/>
      <c r="K2" s="75" t="s">
        <v>25</v>
      </c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3:21" ht="15" customHeight="1">
      <c r="C3" s="53" t="s">
        <v>29</v>
      </c>
      <c r="D3" s="143" t="s">
        <v>57</v>
      </c>
      <c r="E3" s="87"/>
      <c r="F3" s="88"/>
      <c r="G3" s="33"/>
      <c r="H3" s="90"/>
      <c r="I3" s="88"/>
      <c r="K3" s="81" t="s">
        <v>17</v>
      </c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ht="15" customHeight="1">
      <c r="B4" s="15" t="s">
        <v>10</v>
      </c>
      <c r="C4" s="111" t="s">
        <v>66</v>
      </c>
      <c r="D4" s="154" t="s">
        <v>74</v>
      </c>
      <c r="E4" s="107">
        <v>6</v>
      </c>
      <c r="F4" s="155">
        <v>18</v>
      </c>
      <c r="G4" s="109"/>
      <c r="H4" s="107">
        <v>1</v>
      </c>
      <c r="I4" s="156">
        <v>3</v>
      </c>
      <c r="J4" s="11"/>
      <c r="K4" s="77" t="s">
        <v>16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15" customHeight="1">
      <c r="B5" s="15" t="s">
        <v>11</v>
      </c>
      <c r="C5" s="154" t="s">
        <v>75</v>
      </c>
      <c r="D5" s="121" t="s">
        <v>72</v>
      </c>
      <c r="E5" s="157">
        <v>18</v>
      </c>
      <c r="F5" s="113">
        <v>6</v>
      </c>
      <c r="G5" s="109"/>
      <c r="H5" s="157">
        <v>3</v>
      </c>
      <c r="I5" s="114">
        <v>1</v>
      </c>
      <c r="J5" s="11"/>
      <c r="K5" s="97" t="s">
        <v>34</v>
      </c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2:21" ht="15" customHeight="1">
      <c r="B6" s="15" t="s">
        <v>12</v>
      </c>
      <c r="C6" s="158" t="s">
        <v>73</v>
      </c>
      <c r="D6" s="111" t="s">
        <v>70</v>
      </c>
      <c r="E6" s="157">
        <v>14</v>
      </c>
      <c r="F6" s="113">
        <v>10</v>
      </c>
      <c r="G6" s="109"/>
      <c r="H6" s="157">
        <v>3</v>
      </c>
      <c r="I6" s="114">
        <v>1</v>
      </c>
      <c r="J6" s="11"/>
      <c r="K6" s="98" t="s">
        <v>35</v>
      </c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2:21" ht="15" customHeight="1">
      <c r="B7" s="15" t="s">
        <v>13</v>
      </c>
      <c r="C7" s="158" t="s">
        <v>71</v>
      </c>
      <c r="D7" s="121" t="s">
        <v>68</v>
      </c>
      <c r="E7" s="157">
        <v>20</v>
      </c>
      <c r="F7" s="113">
        <v>4</v>
      </c>
      <c r="G7" s="109"/>
      <c r="H7" s="157">
        <v>3</v>
      </c>
      <c r="I7" s="114">
        <v>1</v>
      </c>
      <c r="J7" s="1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21" ht="15" customHeight="1">
      <c r="B8" s="15" t="s">
        <v>14</v>
      </c>
      <c r="C8" s="159" t="s">
        <v>69</v>
      </c>
      <c r="D8" s="160" t="s">
        <v>67</v>
      </c>
      <c r="E8" s="157">
        <v>14</v>
      </c>
      <c r="F8" s="113">
        <v>10</v>
      </c>
      <c r="G8" s="109"/>
      <c r="H8" s="157">
        <v>3</v>
      </c>
      <c r="I8" s="114">
        <v>1</v>
      </c>
      <c r="J8" s="130">
        <v>2018</v>
      </c>
      <c r="K8" s="131" t="s">
        <v>102</v>
      </c>
      <c r="L8" s="13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61"/>
      <c r="D9" s="162"/>
      <c r="E9" s="163"/>
      <c r="F9" s="164"/>
      <c r="G9" s="165"/>
      <c r="H9" s="163"/>
      <c r="I9" s="166"/>
      <c r="J9" s="151" t="s">
        <v>98</v>
      </c>
      <c r="K9" s="134">
        <v>1</v>
      </c>
      <c r="L9" s="146" t="s">
        <v>74</v>
      </c>
      <c r="M9" s="52">
        <v>20</v>
      </c>
      <c r="N9" s="52">
        <v>7</v>
      </c>
      <c r="O9" s="52">
        <v>6</v>
      </c>
      <c r="P9" s="52">
        <v>1</v>
      </c>
      <c r="Q9" s="52">
        <v>0</v>
      </c>
      <c r="R9" s="52">
        <v>0</v>
      </c>
      <c r="S9" s="52">
        <v>136</v>
      </c>
      <c r="T9" s="52">
        <v>32</v>
      </c>
      <c r="U9" s="52">
        <f aca="true" t="shared" si="0" ref="U9:U18">S9-T9</f>
        <v>104</v>
      </c>
    </row>
    <row r="10" spans="2:21" ht="15" customHeight="1">
      <c r="B10" s="24"/>
      <c r="C10" s="35" t="s">
        <v>101</v>
      </c>
      <c r="D10" s="37" t="s">
        <v>91</v>
      </c>
      <c r="E10" s="85" t="s">
        <v>0</v>
      </c>
      <c r="F10" s="86"/>
      <c r="G10" s="32"/>
      <c r="H10" s="89" t="s">
        <v>1</v>
      </c>
      <c r="I10" s="86"/>
      <c r="J10" s="168" t="s">
        <v>99</v>
      </c>
      <c r="K10" s="9">
        <v>2</v>
      </c>
      <c r="L10" s="63" t="s">
        <v>69</v>
      </c>
      <c r="M10" s="52">
        <v>19</v>
      </c>
      <c r="N10" s="52">
        <v>7</v>
      </c>
      <c r="O10" s="52">
        <v>5</v>
      </c>
      <c r="P10" s="52">
        <v>2</v>
      </c>
      <c r="Q10" s="52">
        <v>0</v>
      </c>
      <c r="R10" s="52">
        <v>0</v>
      </c>
      <c r="S10" s="52">
        <v>106</v>
      </c>
      <c r="T10" s="52">
        <v>62</v>
      </c>
      <c r="U10" s="52">
        <f t="shared" si="0"/>
        <v>44</v>
      </c>
    </row>
    <row r="11" spans="2:21" ht="15" customHeight="1">
      <c r="B11" s="24"/>
      <c r="C11" s="17" t="s">
        <v>26</v>
      </c>
      <c r="D11" s="143" t="s">
        <v>57</v>
      </c>
      <c r="E11" s="73"/>
      <c r="F11" s="72"/>
      <c r="G11" s="33"/>
      <c r="H11" s="71"/>
      <c r="I11" s="72"/>
      <c r="J11" s="168" t="s">
        <v>99</v>
      </c>
      <c r="K11" s="18">
        <v>3</v>
      </c>
      <c r="L11" s="169" t="s">
        <v>66</v>
      </c>
      <c r="M11" s="136">
        <v>16</v>
      </c>
      <c r="N11" s="136">
        <v>7</v>
      </c>
      <c r="O11" s="136">
        <v>4</v>
      </c>
      <c r="P11" s="136">
        <v>1</v>
      </c>
      <c r="Q11" s="136">
        <v>2</v>
      </c>
      <c r="R11" s="136">
        <v>0</v>
      </c>
      <c r="S11" s="136">
        <v>98</v>
      </c>
      <c r="T11" s="136">
        <v>70</v>
      </c>
      <c r="U11" s="136">
        <f t="shared" si="0"/>
        <v>28</v>
      </c>
    </row>
    <row r="12" spans="2:21" ht="15" customHeight="1">
      <c r="B12" s="24" t="s">
        <v>18</v>
      </c>
      <c r="C12" s="158" t="s">
        <v>66</v>
      </c>
      <c r="D12" s="121" t="s">
        <v>75</v>
      </c>
      <c r="E12" s="157">
        <v>18</v>
      </c>
      <c r="F12" s="113">
        <v>6</v>
      </c>
      <c r="G12" s="109"/>
      <c r="H12" s="157">
        <v>3</v>
      </c>
      <c r="I12" s="114">
        <v>1</v>
      </c>
      <c r="J12" s="168" t="s">
        <v>99</v>
      </c>
      <c r="K12" s="9">
        <v>4</v>
      </c>
      <c r="L12" s="158" t="s">
        <v>71</v>
      </c>
      <c r="M12" s="52">
        <v>15</v>
      </c>
      <c r="N12" s="52">
        <v>7</v>
      </c>
      <c r="O12" s="52">
        <v>4</v>
      </c>
      <c r="P12" s="52">
        <v>0</v>
      </c>
      <c r="Q12" s="52">
        <v>3</v>
      </c>
      <c r="R12" s="52">
        <v>0</v>
      </c>
      <c r="S12" s="52">
        <v>90</v>
      </c>
      <c r="T12" s="52">
        <v>78</v>
      </c>
      <c r="U12" s="52">
        <f t="shared" si="0"/>
        <v>12</v>
      </c>
    </row>
    <row r="13" spans="2:21" ht="15" customHeight="1">
      <c r="B13" s="24" t="s">
        <v>19</v>
      </c>
      <c r="C13" s="111" t="s">
        <v>73</v>
      </c>
      <c r="D13" s="154" t="s">
        <v>74</v>
      </c>
      <c r="E13" s="107">
        <v>4</v>
      </c>
      <c r="F13" s="155">
        <v>20</v>
      </c>
      <c r="G13" s="109"/>
      <c r="H13" s="107">
        <v>1</v>
      </c>
      <c r="I13" s="156">
        <v>3</v>
      </c>
      <c r="J13" s="168" t="s">
        <v>99</v>
      </c>
      <c r="K13" s="18">
        <v>5</v>
      </c>
      <c r="L13" s="169" t="s">
        <v>73</v>
      </c>
      <c r="M13" s="52">
        <v>15</v>
      </c>
      <c r="N13" s="52">
        <v>7</v>
      </c>
      <c r="O13" s="52">
        <v>4</v>
      </c>
      <c r="P13" s="52">
        <v>0</v>
      </c>
      <c r="Q13" s="52">
        <v>3</v>
      </c>
      <c r="R13" s="52">
        <v>0</v>
      </c>
      <c r="S13" s="52">
        <v>82</v>
      </c>
      <c r="T13" s="52">
        <v>86</v>
      </c>
      <c r="U13" s="52">
        <f t="shared" si="0"/>
        <v>-4</v>
      </c>
    </row>
    <row r="14" spans="2:22" ht="15" customHeight="1">
      <c r="B14" s="24" t="s">
        <v>20</v>
      </c>
      <c r="C14" s="158" t="s">
        <v>71</v>
      </c>
      <c r="D14" s="121" t="s">
        <v>72</v>
      </c>
      <c r="E14" s="157">
        <v>18</v>
      </c>
      <c r="F14" s="113">
        <v>6</v>
      </c>
      <c r="G14" s="109"/>
      <c r="H14" s="157">
        <v>3</v>
      </c>
      <c r="I14" s="114">
        <v>1</v>
      </c>
      <c r="J14" s="168" t="s">
        <v>99</v>
      </c>
      <c r="K14" s="9">
        <v>6</v>
      </c>
      <c r="L14" s="63" t="s">
        <v>67</v>
      </c>
      <c r="M14" s="52">
        <v>14</v>
      </c>
      <c r="N14" s="52">
        <v>7</v>
      </c>
      <c r="O14" s="52">
        <v>3</v>
      </c>
      <c r="P14" s="52">
        <v>1</v>
      </c>
      <c r="Q14" s="52">
        <v>3</v>
      </c>
      <c r="R14" s="52">
        <v>0</v>
      </c>
      <c r="S14" s="52">
        <v>84</v>
      </c>
      <c r="T14" s="52">
        <v>84</v>
      </c>
      <c r="U14" s="52">
        <f t="shared" si="0"/>
        <v>0</v>
      </c>
      <c r="V14" s="11"/>
    </row>
    <row r="15" spans="2:22" ht="15" customHeight="1">
      <c r="B15" s="24" t="s">
        <v>21</v>
      </c>
      <c r="C15" s="159" t="s">
        <v>69</v>
      </c>
      <c r="D15" s="111" t="s">
        <v>70</v>
      </c>
      <c r="E15" s="157">
        <v>18</v>
      </c>
      <c r="F15" s="113">
        <v>6</v>
      </c>
      <c r="G15" s="109"/>
      <c r="H15" s="157">
        <v>3</v>
      </c>
      <c r="I15" s="114">
        <v>1</v>
      </c>
      <c r="J15" s="168" t="s">
        <v>99</v>
      </c>
      <c r="K15" s="18">
        <v>7</v>
      </c>
      <c r="L15" s="154" t="s">
        <v>75</v>
      </c>
      <c r="M15" s="52">
        <v>13</v>
      </c>
      <c r="N15" s="52">
        <v>7</v>
      </c>
      <c r="O15" s="52">
        <v>3</v>
      </c>
      <c r="P15" s="52">
        <v>0</v>
      </c>
      <c r="Q15" s="52">
        <v>4</v>
      </c>
      <c r="R15" s="52">
        <v>0</v>
      </c>
      <c r="S15" s="52">
        <v>82</v>
      </c>
      <c r="T15" s="52">
        <v>86</v>
      </c>
      <c r="U15" s="52">
        <f t="shared" si="0"/>
        <v>-4</v>
      </c>
      <c r="V15" s="11"/>
    </row>
    <row r="16" spans="2:22" ht="15" customHeight="1">
      <c r="B16" s="24" t="s">
        <v>22</v>
      </c>
      <c r="C16" s="167" t="s">
        <v>67</v>
      </c>
      <c r="D16" s="116" t="s">
        <v>68</v>
      </c>
      <c r="E16" s="117">
        <v>12</v>
      </c>
      <c r="F16" s="118">
        <v>12</v>
      </c>
      <c r="G16" s="119"/>
      <c r="H16" s="117">
        <v>2</v>
      </c>
      <c r="I16" s="120">
        <v>2</v>
      </c>
      <c r="J16" s="168" t="s">
        <v>99</v>
      </c>
      <c r="K16" s="9">
        <v>8</v>
      </c>
      <c r="L16" s="158" t="s">
        <v>70</v>
      </c>
      <c r="M16" s="136">
        <v>10</v>
      </c>
      <c r="N16" s="136">
        <v>7</v>
      </c>
      <c r="O16" s="136">
        <v>1</v>
      </c>
      <c r="P16" s="136">
        <v>1</v>
      </c>
      <c r="Q16" s="136">
        <v>5</v>
      </c>
      <c r="R16" s="136">
        <v>0</v>
      </c>
      <c r="S16" s="136">
        <v>56</v>
      </c>
      <c r="T16" s="136">
        <v>112</v>
      </c>
      <c r="U16" s="136">
        <f t="shared" si="0"/>
        <v>-56</v>
      </c>
      <c r="V16" s="11"/>
    </row>
    <row r="17" spans="2:22" ht="15" customHeight="1">
      <c r="B17" s="24" t="s">
        <v>24</v>
      </c>
      <c r="C17" s="161"/>
      <c r="D17" s="162"/>
      <c r="E17" s="163"/>
      <c r="F17" s="164"/>
      <c r="G17" s="165"/>
      <c r="H17" s="163"/>
      <c r="I17" s="166"/>
      <c r="J17" s="168" t="s">
        <v>99</v>
      </c>
      <c r="K17" s="18">
        <v>9</v>
      </c>
      <c r="L17" s="154" t="s">
        <v>72</v>
      </c>
      <c r="M17" s="52">
        <v>9</v>
      </c>
      <c r="N17" s="52">
        <v>7</v>
      </c>
      <c r="O17" s="52">
        <v>1</v>
      </c>
      <c r="P17" s="52">
        <v>0</v>
      </c>
      <c r="Q17" s="52">
        <v>6</v>
      </c>
      <c r="R17" s="52">
        <v>0</v>
      </c>
      <c r="S17" s="52">
        <v>56</v>
      </c>
      <c r="T17" s="52">
        <v>112</v>
      </c>
      <c r="U17" s="52">
        <f t="shared" si="0"/>
        <v>-56</v>
      </c>
      <c r="V17" s="11"/>
    </row>
    <row r="18" spans="3:22" ht="15" customHeight="1">
      <c r="C18" s="39" t="s">
        <v>28</v>
      </c>
      <c r="D18" s="51"/>
      <c r="E18" s="40"/>
      <c r="F18" s="25"/>
      <c r="G18" s="25"/>
      <c r="H18" s="25"/>
      <c r="I18" s="41"/>
      <c r="J18" s="170" t="s">
        <v>99</v>
      </c>
      <c r="K18" s="9">
        <v>10</v>
      </c>
      <c r="L18" s="154" t="s">
        <v>68</v>
      </c>
      <c r="M18" s="52">
        <v>9</v>
      </c>
      <c r="N18" s="52">
        <v>7</v>
      </c>
      <c r="O18" s="52">
        <v>0</v>
      </c>
      <c r="P18" s="52">
        <v>2</v>
      </c>
      <c r="Q18" s="52">
        <v>5</v>
      </c>
      <c r="R18" s="52">
        <v>0</v>
      </c>
      <c r="S18" s="52">
        <v>50</v>
      </c>
      <c r="T18" s="52">
        <v>118</v>
      </c>
      <c r="U18" s="52">
        <f t="shared" si="0"/>
        <v>-68</v>
      </c>
      <c r="V18" s="11"/>
    </row>
    <row r="19" spans="3:25" ht="15" customHeight="1">
      <c r="C19" s="124" t="s">
        <v>94</v>
      </c>
      <c r="D19" s="36"/>
      <c r="E19" s="36"/>
      <c r="F19" s="42"/>
      <c r="G19" s="42"/>
      <c r="H19" s="42"/>
      <c r="I19" s="43"/>
      <c r="J19" s="171">
        <v>2018</v>
      </c>
      <c r="K19" s="91" t="s">
        <v>33</v>
      </c>
      <c r="L19" s="92"/>
      <c r="M19" s="9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3:25" ht="15" customHeight="1">
      <c r="C20" s="125"/>
      <c r="D20" s="42"/>
      <c r="E20" s="42"/>
      <c r="F20" s="42"/>
      <c r="G20" s="42"/>
      <c r="H20" s="42"/>
      <c r="I20" s="43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2" ht="15" customHeight="1">
      <c r="C21" s="27"/>
      <c r="D21" s="126"/>
      <c r="E21" s="127"/>
      <c r="F21" s="127"/>
      <c r="G21" s="128"/>
      <c r="H21" s="128"/>
      <c r="I21" s="12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5" t="s">
        <v>65</v>
      </c>
      <c r="D22" s="74" t="s">
        <v>38</v>
      </c>
      <c r="E22"/>
      <c r="F22"/>
      <c r="G22"/>
      <c r="H22"/>
      <c r="I22"/>
      <c r="J22"/>
    </row>
    <row r="23" spans="3:21" ht="15" customHeight="1">
      <c r="C23" s="53" t="s">
        <v>29</v>
      </c>
      <c r="D23" s="38" t="s">
        <v>39</v>
      </c>
      <c r="E23"/>
      <c r="F23"/>
      <c r="G23"/>
      <c r="H23"/>
      <c r="I23"/>
      <c r="J23"/>
      <c r="K23" s="44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62" t="s">
        <v>66</v>
      </c>
      <c r="D24" s="63" t="s">
        <v>67</v>
      </c>
      <c r="E24"/>
      <c r="F24"/>
      <c r="G24"/>
      <c r="H24"/>
      <c r="I24"/>
      <c r="J24"/>
      <c r="K24" s="103" t="s">
        <v>88</v>
      </c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63" t="s">
        <v>68</v>
      </c>
      <c r="D25" s="63" t="s">
        <v>69</v>
      </c>
      <c r="E25"/>
      <c r="F25"/>
      <c r="G25"/>
      <c r="H25"/>
      <c r="I25"/>
      <c r="J25"/>
      <c r="K25" s="104" t="s">
        <v>87</v>
      </c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3:21" ht="15" customHeight="1">
      <c r="C26" s="62" t="s">
        <v>70</v>
      </c>
      <c r="D26" s="62" t="s">
        <v>71</v>
      </c>
      <c r="E26"/>
      <c r="F26"/>
      <c r="G26"/>
      <c r="H26"/>
      <c r="I26"/>
      <c r="J26"/>
      <c r="K26" s="54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3:21" ht="15" customHeight="1">
      <c r="C27" s="63" t="s">
        <v>72</v>
      </c>
      <c r="D27" s="62" t="s">
        <v>73</v>
      </c>
      <c r="E27"/>
      <c r="F27"/>
      <c r="G27"/>
      <c r="H27"/>
      <c r="I27"/>
      <c r="J27"/>
      <c r="K27" s="54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3:21" ht="15" customHeight="1">
      <c r="C28" s="63" t="s">
        <v>74</v>
      </c>
      <c r="D28" s="63" t="s">
        <v>75</v>
      </c>
      <c r="E28"/>
      <c r="F28"/>
      <c r="G28"/>
      <c r="H28"/>
      <c r="I28"/>
      <c r="J28"/>
      <c r="K28" s="54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3:21" ht="15" customHeight="1">
      <c r="C29" s="64"/>
      <c r="D29" s="65"/>
      <c r="E29"/>
      <c r="F29"/>
      <c r="G29"/>
      <c r="H29"/>
      <c r="I29"/>
      <c r="J29"/>
      <c r="K29" s="54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35" t="s">
        <v>76</v>
      </c>
      <c r="D30" s="74" t="s">
        <v>38</v>
      </c>
      <c r="E30"/>
      <c r="F30"/>
      <c r="G30"/>
      <c r="H30"/>
      <c r="I30"/>
      <c r="J30"/>
      <c r="K30" s="46"/>
      <c r="L30" s="48"/>
      <c r="M30" s="47"/>
      <c r="N30" s="48"/>
      <c r="O30" s="48"/>
      <c r="P30" s="48"/>
      <c r="Q30" s="48"/>
      <c r="R30" s="49"/>
      <c r="S30" s="49"/>
      <c r="T30" s="49"/>
      <c r="U30" s="50"/>
    </row>
    <row r="31" spans="3:21" ht="15" customHeight="1">
      <c r="C31" s="17" t="s">
        <v>26</v>
      </c>
      <c r="D31" s="38" t="s">
        <v>39</v>
      </c>
      <c r="E31"/>
      <c r="F31"/>
      <c r="G31"/>
      <c r="H31"/>
      <c r="I31"/>
      <c r="J31"/>
      <c r="K31" s="34"/>
      <c r="L31" s="31"/>
      <c r="M31" s="30"/>
      <c r="N31" s="31"/>
      <c r="O31" s="31"/>
      <c r="P31" s="31"/>
      <c r="Q31" s="31"/>
      <c r="R31" s="22"/>
      <c r="S31" s="22"/>
      <c r="T31" s="22"/>
      <c r="U31" s="23"/>
    </row>
    <row r="32" spans="3:21" ht="15" customHeight="1">
      <c r="C32" s="62" t="s">
        <v>66</v>
      </c>
      <c r="D32" s="63" t="s">
        <v>68</v>
      </c>
      <c r="E32"/>
      <c r="F32"/>
      <c r="G32"/>
      <c r="H32"/>
      <c r="I32"/>
      <c r="K32" s="34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62" t="s">
        <v>70</v>
      </c>
      <c r="D33" s="63" t="s">
        <v>67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63" t="s">
        <v>72</v>
      </c>
      <c r="D34" s="63" t="s">
        <v>69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63" t="s">
        <v>74</v>
      </c>
      <c r="D35" s="62" t="s">
        <v>71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63" t="s">
        <v>75</v>
      </c>
      <c r="D36" s="62" t="s">
        <v>73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64"/>
      <c r="D37" s="65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28"/>
    </row>
    <row r="38" spans="3:4" ht="12.75">
      <c r="C38" s="83"/>
      <c r="D38" s="84"/>
    </row>
    <row r="39" spans="3:18" ht="15">
      <c r="C39" s="83"/>
      <c r="D39" s="84"/>
      <c r="R39" s="29" t="s">
        <v>15</v>
      </c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</sheetData>
  <mergeCells count="22">
    <mergeCell ref="C41:D41"/>
    <mergeCell ref="C39:D39"/>
    <mergeCell ref="K19:M19"/>
    <mergeCell ref="E10:F10"/>
    <mergeCell ref="H10:I10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tabSelected="1" workbookViewId="0" topLeftCell="A1">
      <selection activeCell="H28" sqref="H2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5" t="s">
        <v>100</v>
      </c>
      <c r="D2" s="37" t="s">
        <v>91</v>
      </c>
      <c r="E2" s="85" t="s">
        <v>0</v>
      </c>
      <c r="F2" s="86"/>
      <c r="G2" s="32"/>
      <c r="H2" s="89" t="s">
        <v>1</v>
      </c>
      <c r="I2" s="86"/>
      <c r="K2" s="75" t="s">
        <v>25</v>
      </c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3:21" ht="15" customHeight="1">
      <c r="C3" s="53" t="s">
        <v>29</v>
      </c>
      <c r="D3" s="38" t="s">
        <v>84</v>
      </c>
      <c r="E3" s="87"/>
      <c r="F3" s="88"/>
      <c r="G3" s="33"/>
      <c r="H3" s="90"/>
      <c r="I3" s="88"/>
      <c r="K3" s="81" t="s">
        <v>17</v>
      </c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2:21" ht="15" customHeight="1">
      <c r="B4" s="15" t="s">
        <v>10</v>
      </c>
      <c r="C4" s="172" t="s">
        <v>77</v>
      </c>
      <c r="D4" s="173" t="s">
        <v>84</v>
      </c>
      <c r="E4" s="107">
        <v>8</v>
      </c>
      <c r="F4" s="174">
        <v>16</v>
      </c>
      <c r="G4" s="109"/>
      <c r="H4" s="107">
        <v>1</v>
      </c>
      <c r="I4" s="175">
        <v>3</v>
      </c>
      <c r="J4" s="11"/>
      <c r="K4" s="77" t="s">
        <v>16</v>
      </c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15" customHeight="1">
      <c r="B5" s="15" t="s">
        <v>11</v>
      </c>
      <c r="C5" s="116" t="s">
        <v>85</v>
      </c>
      <c r="D5" s="116" t="s">
        <v>83</v>
      </c>
      <c r="E5" s="117">
        <v>12</v>
      </c>
      <c r="F5" s="118">
        <v>12</v>
      </c>
      <c r="G5" s="119"/>
      <c r="H5" s="117">
        <v>2</v>
      </c>
      <c r="I5" s="120">
        <v>2</v>
      </c>
      <c r="J5" s="11"/>
      <c r="K5" s="100" t="s">
        <v>34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2:21" ht="15" customHeight="1">
      <c r="B6" s="15" t="s">
        <v>12</v>
      </c>
      <c r="C6" s="176" t="s">
        <v>103</v>
      </c>
      <c r="D6" s="173" t="s">
        <v>81</v>
      </c>
      <c r="E6" s="177" t="s">
        <v>104</v>
      </c>
      <c r="F6" s="178">
        <v>13</v>
      </c>
      <c r="G6" s="109"/>
      <c r="H6" s="177">
        <v>0</v>
      </c>
      <c r="I6" s="175">
        <v>3</v>
      </c>
      <c r="J6" s="11"/>
      <c r="K6" s="101" t="s">
        <v>36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2:21" ht="15" customHeight="1">
      <c r="B7" s="15" t="s">
        <v>13</v>
      </c>
      <c r="C7" s="179" t="s">
        <v>82</v>
      </c>
      <c r="D7" s="173" t="s">
        <v>79</v>
      </c>
      <c r="E7" s="107">
        <v>4</v>
      </c>
      <c r="F7" s="174">
        <v>20</v>
      </c>
      <c r="G7" s="109"/>
      <c r="H7" s="107">
        <v>1</v>
      </c>
      <c r="I7" s="175">
        <v>3</v>
      </c>
      <c r="J7" s="1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2:21" ht="15" customHeight="1">
      <c r="B8" s="15" t="s">
        <v>14</v>
      </c>
      <c r="C8" s="180" t="s">
        <v>80</v>
      </c>
      <c r="D8" s="149" t="s">
        <v>78</v>
      </c>
      <c r="E8" s="181">
        <v>20</v>
      </c>
      <c r="F8" s="113">
        <v>4</v>
      </c>
      <c r="G8" s="109"/>
      <c r="H8" s="181">
        <v>3</v>
      </c>
      <c r="I8" s="114">
        <v>1</v>
      </c>
      <c r="J8" s="130">
        <v>2018</v>
      </c>
      <c r="K8" s="131" t="s">
        <v>102</v>
      </c>
      <c r="L8" s="13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61"/>
      <c r="D9" s="162"/>
      <c r="E9" s="163"/>
      <c r="F9" s="164"/>
      <c r="G9" s="165"/>
      <c r="H9" s="163"/>
      <c r="I9" s="166"/>
      <c r="J9" s="151" t="s">
        <v>98</v>
      </c>
      <c r="K9" s="134">
        <v>1</v>
      </c>
      <c r="L9" s="183" t="s">
        <v>80</v>
      </c>
      <c r="M9" s="52">
        <v>21</v>
      </c>
      <c r="N9" s="52">
        <v>7</v>
      </c>
      <c r="O9" s="52">
        <v>7</v>
      </c>
      <c r="P9" s="52">
        <v>0</v>
      </c>
      <c r="Q9" s="52">
        <v>0</v>
      </c>
      <c r="R9" s="52">
        <v>0</v>
      </c>
      <c r="S9" s="184">
        <v>123</v>
      </c>
      <c r="T9" s="52">
        <v>34</v>
      </c>
      <c r="U9" s="52">
        <f aca="true" t="shared" si="0" ref="U9:U18">S9-T9</f>
        <v>89</v>
      </c>
    </row>
    <row r="10" spans="2:21" ht="15" customHeight="1">
      <c r="B10" s="24"/>
      <c r="C10" s="35" t="s">
        <v>101</v>
      </c>
      <c r="D10" s="37" t="s">
        <v>91</v>
      </c>
      <c r="E10" s="85" t="s">
        <v>0</v>
      </c>
      <c r="F10" s="86"/>
      <c r="G10" s="32"/>
      <c r="H10" s="89" t="s">
        <v>1</v>
      </c>
      <c r="I10" s="86"/>
      <c r="J10" s="168" t="s">
        <v>99</v>
      </c>
      <c r="K10" s="9">
        <v>2</v>
      </c>
      <c r="L10" s="158" t="s">
        <v>79</v>
      </c>
      <c r="M10" s="52">
        <v>16</v>
      </c>
      <c r="N10" s="52">
        <v>7</v>
      </c>
      <c r="O10" s="52">
        <v>4</v>
      </c>
      <c r="P10" s="52">
        <v>1</v>
      </c>
      <c r="Q10" s="52">
        <v>2</v>
      </c>
      <c r="R10" s="52">
        <v>0</v>
      </c>
      <c r="S10" s="52">
        <v>92</v>
      </c>
      <c r="T10" s="52">
        <v>76</v>
      </c>
      <c r="U10" s="52">
        <f t="shared" si="0"/>
        <v>16</v>
      </c>
    </row>
    <row r="11" spans="2:21" ht="15" customHeight="1">
      <c r="B11" s="24"/>
      <c r="C11" s="17" t="s">
        <v>26</v>
      </c>
      <c r="D11" s="38" t="s">
        <v>84</v>
      </c>
      <c r="E11" s="73"/>
      <c r="F11" s="72"/>
      <c r="G11" s="33"/>
      <c r="H11" s="71"/>
      <c r="I11" s="72"/>
      <c r="J11" s="168" t="s">
        <v>99</v>
      </c>
      <c r="K11" s="18">
        <v>3</v>
      </c>
      <c r="L11" s="153" t="s">
        <v>77</v>
      </c>
      <c r="M11" s="52">
        <v>15</v>
      </c>
      <c r="N11" s="52">
        <v>7</v>
      </c>
      <c r="O11" s="52">
        <v>3</v>
      </c>
      <c r="P11" s="52">
        <v>2</v>
      </c>
      <c r="Q11" s="52">
        <v>2</v>
      </c>
      <c r="R11" s="52">
        <v>0</v>
      </c>
      <c r="S11" s="52">
        <v>94</v>
      </c>
      <c r="T11" s="52">
        <v>74</v>
      </c>
      <c r="U11" s="52">
        <f t="shared" si="0"/>
        <v>20</v>
      </c>
    </row>
    <row r="12" spans="2:21" ht="15" customHeight="1">
      <c r="B12" s="24" t="s">
        <v>18</v>
      </c>
      <c r="C12" s="66" t="s">
        <v>77</v>
      </c>
      <c r="D12" s="116" t="s">
        <v>85</v>
      </c>
      <c r="E12" s="117">
        <v>12</v>
      </c>
      <c r="F12" s="118">
        <v>12</v>
      </c>
      <c r="G12" s="119"/>
      <c r="H12" s="117">
        <v>2</v>
      </c>
      <c r="I12" s="120">
        <v>2</v>
      </c>
      <c r="J12" s="168" t="s">
        <v>99</v>
      </c>
      <c r="K12" s="9">
        <v>4</v>
      </c>
      <c r="L12" s="158" t="s">
        <v>92</v>
      </c>
      <c r="M12" s="52">
        <v>15</v>
      </c>
      <c r="N12" s="52">
        <v>7</v>
      </c>
      <c r="O12" s="52">
        <v>4</v>
      </c>
      <c r="P12" s="52">
        <v>0</v>
      </c>
      <c r="Q12" s="52">
        <v>3</v>
      </c>
      <c r="R12" s="52">
        <v>0</v>
      </c>
      <c r="S12" s="52">
        <v>81</v>
      </c>
      <c r="T12" s="52">
        <v>76</v>
      </c>
      <c r="U12" s="52">
        <f t="shared" si="0"/>
        <v>5</v>
      </c>
    </row>
    <row r="13" spans="2:21" ht="15" customHeight="1">
      <c r="B13" s="24" t="s">
        <v>19</v>
      </c>
      <c r="C13" s="176" t="s">
        <v>103</v>
      </c>
      <c r="D13" s="173" t="s">
        <v>84</v>
      </c>
      <c r="E13" s="177" t="s">
        <v>104</v>
      </c>
      <c r="F13" s="178">
        <v>13</v>
      </c>
      <c r="G13" s="109"/>
      <c r="H13" s="177">
        <v>0</v>
      </c>
      <c r="I13" s="175">
        <v>3</v>
      </c>
      <c r="J13" s="168" t="s">
        <v>99</v>
      </c>
      <c r="K13" s="18">
        <v>5</v>
      </c>
      <c r="L13" s="154" t="s">
        <v>83</v>
      </c>
      <c r="M13" s="52">
        <v>15</v>
      </c>
      <c r="N13" s="52">
        <v>7</v>
      </c>
      <c r="O13" s="52">
        <v>3</v>
      </c>
      <c r="P13" s="52">
        <v>2</v>
      </c>
      <c r="Q13" s="52">
        <v>2</v>
      </c>
      <c r="R13" s="52">
        <v>0</v>
      </c>
      <c r="S13" s="52">
        <v>86</v>
      </c>
      <c r="T13" s="52">
        <v>82</v>
      </c>
      <c r="U13" s="52">
        <f t="shared" si="0"/>
        <v>4</v>
      </c>
    </row>
    <row r="14" spans="2:22" ht="15" customHeight="1">
      <c r="B14" s="24" t="s">
        <v>20</v>
      </c>
      <c r="C14" s="182" t="s">
        <v>82</v>
      </c>
      <c r="D14" s="121" t="s">
        <v>83</v>
      </c>
      <c r="E14" s="181">
        <v>18</v>
      </c>
      <c r="F14" s="113">
        <v>6</v>
      </c>
      <c r="G14" s="109"/>
      <c r="H14" s="181">
        <v>3</v>
      </c>
      <c r="I14" s="114">
        <v>1</v>
      </c>
      <c r="J14" s="168" t="s">
        <v>99</v>
      </c>
      <c r="K14" s="9">
        <v>6</v>
      </c>
      <c r="L14" s="169" t="s">
        <v>82</v>
      </c>
      <c r="M14" s="52">
        <v>14</v>
      </c>
      <c r="N14" s="52">
        <v>7</v>
      </c>
      <c r="O14" s="52">
        <v>3</v>
      </c>
      <c r="P14" s="52">
        <v>1</v>
      </c>
      <c r="Q14" s="52">
        <v>3</v>
      </c>
      <c r="R14" s="52">
        <v>0</v>
      </c>
      <c r="S14" s="52">
        <v>67</v>
      </c>
      <c r="T14" s="52">
        <v>90</v>
      </c>
      <c r="U14" s="52">
        <f t="shared" si="0"/>
        <v>-23</v>
      </c>
      <c r="V14" s="11"/>
    </row>
    <row r="15" spans="2:22" ht="15" customHeight="1">
      <c r="B15" s="24" t="s">
        <v>21</v>
      </c>
      <c r="C15" s="180" t="s">
        <v>80</v>
      </c>
      <c r="D15" s="111" t="s">
        <v>81</v>
      </c>
      <c r="E15" s="181">
        <v>14</v>
      </c>
      <c r="F15" s="113">
        <v>10</v>
      </c>
      <c r="G15" s="109"/>
      <c r="H15" s="181">
        <v>3</v>
      </c>
      <c r="I15" s="114">
        <v>1</v>
      </c>
      <c r="J15" s="168" t="s">
        <v>99</v>
      </c>
      <c r="K15" s="18">
        <v>7</v>
      </c>
      <c r="L15" s="158" t="s">
        <v>81</v>
      </c>
      <c r="M15" s="52">
        <v>13</v>
      </c>
      <c r="N15" s="52">
        <v>7</v>
      </c>
      <c r="O15" s="52">
        <v>2</v>
      </c>
      <c r="P15" s="52">
        <v>2</v>
      </c>
      <c r="Q15" s="52">
        <v>3</v>
      </c>
      <c r="R15" s="52">
        <v>0</v>
      </c>
      <c r="S15" s="52">
        <v>75</v>
      </c>
      <c r="T15" s="52">
        <v>82</v>
      </c>
      <c r="U15" s="52">
        <f t="shared" si="0"/>
        <v>-7</v>
      </c>
      <c r="V15" s="11"/>
    </row>
    <row r="16" spans="2:22" ht="15" customHeight="1">
      <c r="B16" s="24" t="s">
        <v>22</v>
      </c>
      <c r="C16" s="149" t="s">
        <v>78</v>
      </c>
      <c r="D16" s="173" t="s">
        <v>79</v>
      </c>
      <c r="E16" s="107">
        <v>8</v>
      </c>
      <c r="F16" s="174">
        <v>16</v>
      </c>
      <c r="G16" s="109"/>
      <c r="H16" s="107">
        <v>1</v>
      </c>
      <c r="I16" s="175">
        <v>3</v>
      </c>
      <c r="J16" s="168" t="s">
        <v>99</v>
      </c>
      <c r="K16" s="9">
        <v>8</v>
      </c>
      <c r="L16" s="154" t="s">
        <v>85</v>
      </c>
      <c r="M16" s="52">
        <v>13</v>
      </c>
      <c r="N16" s="52">
        <v>7</v>
      </c>
      <c r="O16" s="52">
        <v>1</v>
      </c>
      <c r="P16" s="52">
        <v>4</v>
      </c>
      <c r="Q16" s="52">
        <v>2</v>
      </c>
      <c r="R16" s="52">
        <v>0</v>
      </c>
      <c r="S16" s="52">
        <v>78</v>
      </c>
      <c r="T16" s="52">
        <v>90</v>
      </c>
      <c r="U16" s="52">
        <f t="shared" si="0"/>
        <v>-12</v>
      </c>
      <c r="V16" s="11"/>
    </row>
    <row r="17" spans="2:22" ht="15" customHeight="1">
      <c r="B17" s="24" t="s">
        <v>24</v>
      </c>
      <c r="C17" s="161"/>
      <c r="D17" s="162"/>
      <c r="E17" s="163"/>
      <c r="F17" s="164"/>
      <c r="G17" s="165"/>
      <c r="H17" s="163"/>
      <c r="I17" s="166"/>
      <c r="J17" s="168" t="s">
        <v>99</v>
      </c>
      <c r="K17" s="18">
        <v>9</v>
      </c>
      <c r="L17" s="159" t="s">
        <v>78</v>
      </c>
      <c r="M17" s="52">
        <v>11</v>
      </c>
      <c r="N17" s="52">
        <v>7</v>
      </c>
      <c r="O17" s="52">
        <v>2</v>
      </c>
      <c r="P17" s="52">
        <v>0</v>
      </c>
      <c r="Q17" s="52">
        <v>5</v>
      </c>
      <c r="R17" s="52">
        <v>0</v>
      </c>
      <c r="S17" s="52">
        <v>73</v>
      </c>
      <c r="T17" s="52">
        <v>84</v>
      </c>
      <c r="U17" s="52">
        <f t="shared" si="0"/>
        <v>-11</v>
      </c>
      <c r="V17" s="11"/>
    </row>
    <row r="18" spans="3:22" ht="15" customHeight="1">
      <c r="C18" s="39" t="s">
        <v>28</v>
      </c>
      <c r="D18" s="51"/>
      <c r="E18" s="40"/>
      <c r="F18" s="25"/>
      <c r="G18" s="25"/>
      <c r="H18" s="25"/>
      <c r="I18" s="41"/>
      <c r="J18" s="170" t="s">
        <v>99</v>
      </c>
      <c r="K18" s="9">
        <v>10</v>
      </c>
      <c r="L18" s="154" t="s">
        <v>103</v>
      </c>
      <c r="M18" s="185">
        <v>2</v>
      </c>
      <c r="N18" s="52">
        <v>7</v>
      </c>
      <c r="O18" s="52">
        <v>0</v>
      </c>
      <c r="P18" s="52">
        <v>0</v>
      </c>
      <c r="Q18" s="184">
        <v>2</v>
      </c>
      <c r="R18" s="185">
        <v>5</v>
      </c>
      <c r="S18" s="184">
        <v>16</v>
      </c>
      <c r="T18" s="184">
        <v>97</v>
      </c>
      <c r="U18" s="52">
        <f t="shared" si="0"/>
        <v>-81</v>
      </c>
      <c r="V18" s="11"/>
    </row>
    <row r="19" spans="3:25" ht="15" customHeight="1">
      <c r="C19" s="124" t="s">
        <v>94</v>
      </c>
      <c r="D19" s="36"/>
      <c r="E19" s="36"/>
      <c r="F19" s="42"/>
      <c r="G19" s="42"/>
      <c r="H19" s="42"/>
      <c r="I19" s="43"/>
      <c r="J19" s="171">
        <v>2018</v>
      </c>
      <c r="K19" s="91" t="s">
        <v>33</v>
      </c>
      <c r="L19" s="92"/>
      <c r="M19" s="9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3:25" ht="15" customHeight="1">
      <c r="C20" s="125"/>
      <c r="D20" s="42"/>
      <c r="E20" s="42"/>
      <c r="F20" s="42"/>
      <c r="G20" s="42"/>
      <c r="H20" s="42"/>
      <c r="I20" s="43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2" ht="15" customHeight="1">
      <c r="C21" s="27"/>
      <c r="D21" s="126"/>
      <c r="E21" s="127"/>
      <c r="F21" s="127"/>
      <c r="G21" s="128"/>
      <c r="H21" s="128"/>
      <c r="I21" s="12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5" t="s">
        <v>65</v>
      </c>
      <c r="D22" s="74" t="s">
        <v>38</v>
      </c>
      <c r="E22"/>
      <c r="F22"/>
      <c r="G22"/>
      <c r="H22"/>
      <c r="I22"/>
      <c r="J22"/>
    </row>
    <row r="23" spans="3:21" ht="15" customHeight="1">
      <c r="C23" s="53" t="s">
        <v>29</v>
      </c>
      <c r="D23" s="38" t="s">
        <v>42</v>
      </c>
      <c r="E23"/>
      <c r="F23"/>
      <c r="G23"/>
      <c r="H23"/>
      <c r="I23"/>
      <c r="J23"/>
      <c r="K23" s="44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3:21" ht="15" customHeight="1">
      <c r="C24" s="66" t="s">
        <v>77</v>
      </c>
      <c r="D24" s="67" t="s">
        <v>78</v>
      </c>
      <c r="E24"/>
      <c r="F24"/>
      <c r="G24"/>
      <c r="H24"/>
      <c r="I24"/>
      <c r="J24"/>
      <c r="K24" s="103" t="s">
        <v>88</v>
      </c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3:21" ht="15" customHeight="1">
      <c r="C25" s="66" t="s">
        <v>79</v>
      </c>
      <c r="D25" s="68" t="s">
        <v>80</v>
      </c>
      <c r="E25"/>
      <c r="F25"/>
      <c r="G25"/>
      <c r="H25"/>
      <c r="I25"/>
      <c r="J25"/>
      <c r="K25" s="104" t="s">
        <v>87</v>
      </c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3:21" ht="15" customHeight="1">
      <c r="C26" s="66" t="s">
        <v>81</v>
      </c>
      <c r="D26" s="69" t="s">
        <v>82</v>
      </c>
      <c r="E26"/>
      <c r="F26"/>
      <c r="G26"/>
      <c r="H26"/>
      <c r="I26"/>
      <c r="J26"/>
      <c r="K26" s="54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3:21" ht="15" customHeight="1">
      <c r="C27" s="67" t="s">
        <v>83</v>
      </c>
      <c r="D27" s="70" t="s">
        <v>86</v>
      </c>
      <c r="E27"/>
      <c r="F27"/>
      <c r="G27"/>
      <c r="H27"/>
      <c r="I27"/>
      <c r="J27"/>
      <c r="K27" s="54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3:21" ht="15" customHeight="1">
      <c r="C28" s="66" t="s">
        <v>84</v>
      </c>
      <c r="D28" s="67" t="s">
        <v>85</v>
      </c>
      <c r="E28"/>
      <c r="F28"/>
      <c r="G28"/>
      <c r="H28"/>
      <c r="I28"/>
      <c r="J28"/>
      <c r="K28" s="54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3:21" ht="15" customHeight="1">
      <c r="C29" s="64"/>
      <c r="D29" s="65"/>
      <c r="E29"/>
      <c r="F29"/>
      <c r="G29"/>
      <c r="H29"/>
      <c r="I29"/>
      <c r="J29"/>
      <c r="K29" s="54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35" t="s">
        <v>76</v>
      </c>
      <c r="D30" s="74" t="s">
        <v>38</v>
      </c>
      <c r="E30"/>
      <c r="F30"/>
      <c r="G30"/>
      <c r="H30"/>
      <c r="I30"/>
      <c r="J30"/>
      <c r="K30" s="46"/>
      <c r="L30" s="48"/>
      <c r="M30" s="47"/>
      <c r="N30" s="48"/>
      <c r="O30" s="48"/>
      <c r="P30" s="48"/>
      <c r="Q30" s="48"/>
      <c r="R30" s="49"/>
      <c r="S30" s="49"/>
      <c r="T30" s="49"/>
      <c r="U30" s="50"/>
    </row>
    <row r="31" spans="3:21" ht="15" customHeight="1">
      <c r="C31" s="17" t="s">
        <v>26</v>
      </c>
      <c r="D31" s="38" t="s">
        <v>42</v>
      </c>
      <c r="E31"/>
      <c r="F31"/>
      <c r="G31"/>
      <c r="H31"/>
      <c r="I31"/>
      <c r="J31"/>
      <c r="K31" s="34"/>
      <c r="L31" s="31"/>
      <c r="M31" s="30"/>
      <c r="N31" s="31"/>
      <c r="O31" s="31"/>
      <c r="P31" s="31"/>
      <c r="Q31" s="31"/>
      <c r="R31" s="22"/>
      <c r="S31" s="22"/>
      <c r="T31" s="22"/>
      <c r="U31" s="23"/>
    </row>
    <row r="32" spans="3:21" ht="15" customHeight="1">
      <c r="C32" s="66" t="s">
        <v>77</v>
      </c>
      <c r="D32" s="66" t="s">
        <v>79</v>
      </c>
      <c r="E32"/>
      <c r="F32"/>
      <c r="G32"/>
      <c r="H32"/>
      <c r="I32"/>
      <c r="K32" s="34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3:21" ht="15" customHeight="1">
      <c r="C33" s="66" t="s">
        <v>81</v>
      </c>
      <c r="D33" s="67" t="s">
        <v>78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67" t="s">
        <v>83</v>
      </c>
      <c r="D34" s="68" t="s">
        <v>80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66" t="s">
        <v>84</v>
      </c>
      <c r="D35" s="69" t="s">
        <v>82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67" t="s">
        <v>85</v>
      </c>
      <c r="D36" s="70" t="s">
        <v>86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64"/>
      <c r="D37" s="65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28"/>
    </row>
    <row r="38" spans="3:4" ht="12.75">
      <c r="C38" s="83"/>
      <c r="D38" s="84"/>
    </row>
    <row r="39" spans="3:18" ht="15">
      <c r="C39" s="83"/>
      <c r="D39" s="84"/>
      <c r="R39" s="29" t="s">
        <v>15</v>
      </c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</sheetData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K19:M19"/>
    <mergeCell ref="C42:D42"/>
    <mergeCell ref="C38:D38"/>
    <mergeCell ref="C40:D40"/>
    <mergeCell ref="C41:D41"/>
    <mergeCell ref="C39:D39"/>
    <mergeCell ref="E10:F10"/>
    <mergeCell ref="H10:I1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2016-11-25T06:19:51Z</cp:lastPrinted>
  <dcterms:created xsi:type="dcterms:W3CDTF">1996-10-21T11:03:58Z</dcterms:created>
  <dcterms:modified xsi:type="dcterms:W3CDTF">2017-10-03T06:54:42Z</dcterms:modified>
  <cp:category/>
  <cp:version/>
  <cp:contentType/>
  <cp:contentStatus/>
</cp:coreProperties>
</file>