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hpt 2015 (3)" sheetId="1" r:id="rId1"/>
    <sheet name="Chpt 2015 (2)" sheetId="2" state="hidden" r:id="rId2"/>
  </sheets>
  <definedNames>
    <definedName name="_xlnm.Print_Area" localSheetId="1">'Chpt 2015 (2)'!$A$1:$I$78</definedName>
    <definedName name="_xlnm.Print_Area" localSheetId="0">'Chpt 2015 (3)'!$A$1:$I$82</definedName>
  </definedNames>
  <calcPr fullCalcOnLoad="1"/>
</workbook>
</file>

<file path=xl/comments1.xml><?xml version="1.0" encoding="utf-8"?>
<comments xmlns="http://schemas.openxmlformats.org/spreadsheetml/2006/main">
  <authors>
    <author>lokris</author>
  </authors>
  <commentList>
    <comment ref="D14" authorId="0">
      <text>
        <r>
          <rPr>
            <b/>
            <sz val="14"/>
            <rFont val="Tahoma"/>
            <family val="2"/>
          </rPr>
          <t>lokris: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En Attente de confimation 
de la mairie
vers - 15/09 </t>
        </r>
      </text>
    </comment>
  </commentList>
</comments>
</file>

<file path=xl/comments2.xml><?xml version="1.0" encoding="utf-8"?>
<comments xmlns="http://schemas.openxmlformats.org/spreadsheetml/2006/main">
  <authors>
    <author>Mario RICCI</author>
    <author>lokris</author>
  </authors>
  <commentList>
    <comment ref="F3" authorId="0">
      <text>
        <r>
          <rPr>
            <b/>
            <sz val="16"/>
            <rFont val="Tahoma"/>
            <family val="2"/>
          </rPr>
          <t>Mario RICCI:</t>
        </r>
        <r>
          <rPr>
            <sz val="16"/>
            <rFont val="Tahoma"/>
            <family val="2"/>
          </rPr>
          <t xml:space="preserve">
en attente de confirmation</t>
        </r>
      </text>
    </comment>
    <comment ref="D12" authorId="1">
      <text>
        <r>
          <rPr>
            <b/>
            <sz val="14"/>
            <rFont val="Tahoma"/>
            <family val="2"/>
          </rPr>
          <t>lokris: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En Attente de confimation 
de la mairie
vers - 15/09 </t>
        </r>
      </text>
    </comment>
    <comment ref="G28" authorId="0">
      <text>
        <r>
          <rPr>
            <b/>
            <sz val="14"/>
            <rFont val="Tahoma"/>
            <family val="2"/>
          </rPr>
          <t>Mario RICCI: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25/08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En Attente
Cmmunay - stade en traveau)
Corbas - NON = LILLO</t>
        </r>
      </text>
    </comment>
  </commentList>
</comments>
</file>

<file path=xl/sharedStrings.xml><?xml version="1.0" encoding="utf-8"?>
<sst xmlns="http://schemas.openxmlformats.org/spreadsheetml/2006/main" count="396" uniqueCount="107">
  <si>
    <t>MARS</t>
  </si>
  <si>
    <t>S - 21</t>
  </si>
  <si>
    <t>Secteur - 1</t>
  </si>
  <si>
    <t>Secteur 2</t>
  </si>
  <si>
    <t>Secteur  3</t>
  </si>
  <si>
    <t>Secteur 4</t>
  </si>
  <si>
    <t>Heure</t>
  </si>
  <si>
    <t>Brosses</t>
  </si>
  <si>
    <t>St G Laval</t>
  </si>
  <si>
    <t>Caluire</t>
  </si>
  <si>
    <t>D - 22</t>
  </si>
  <si>
    <t>Chaponnay</t>
  </si>
  <si>
    <t>Année Prés</t>
  </si>
  <si>
    <t>Couzon</t>
  </si>
  <si>
    <t>Féminin</t>
  </si>
  <si>
    <t>S - 28</t>
  </si>
  <si>
    <t>St G.Laval</t>
  </si>
  <si>
    <t>Calade</t>
  </si>
  <si>
    <t>D - 29</t>
  </si>
  <si>
    <t>AVRIL</t>
  </si>
  <si>
    <t>S -11</t>
  </si>
  <si>
    <t>Irigny</t>
  </si>
  <si>
    <t>Belleville</t>
  </si>
  <si>
    <t>CDR</t>
  </si>
  <si>
    <t>Tir (1)</t>
  </si>
  <si>
    <t>D -12</t>
  </si>
  <si>
    <t>Finale</t>
  </si>
  <si>
    <t>Année prés</t>
  </si>
  <si>
    <t>S - 18</t>
  </si>
  <si>
    <t>D - 19</t>
  </si>
  <si>
    <t>S - 25</t>
  </si>
  <si>
    <t>Tarare</t>
  </si>
  <si>
    <t>Brignais</t>
  </si>
  <si>
    <t>T. Jeune</t>
  </si>
  <si>
    <t>MAI</t>
  </si>
  <si>
    <t>S - 2</t>
  </si>
  <si>
    <t>D - 3</t>
  </si>
  <si>
    <t>Jeunes</t>
  </si>
  <si>
    <t>S - 9</t>
  </si>
  <si>
    <t>D - 10</t>
  </si>
  <si>
    <t>D. jeune</t>
  </si>
  <si>
    <t>S - 27</t>
  </si>
  <si>
    <t>Cours</t>
  </si>
  <si>
    <t>D - 28</t>
  </si>
  <si>
    <t>Sep-Oct</t>
  </si>
  <si>
    <t>S - 30</t>
  </si>
  <si>
    <t>D - 1</t>
  </si>
  <si>
    <t>CDC</t>
  </si>
  <si>
    <t>Gpmix - Gpcom</t>
  </si>
  <si>
    <t>Delta Corbas</t>
  </si>
  <si>
    <t>3ème et 4ème Div</t>
  </si>
  <si>
    <t>Quart</t>
  </si>
  <si>
    <t>Brosses - ?</t>
  </si>
  <si>
    <t>14h00</t>
  </si>
  <si>
    <t>8h00</t>
  </si>
  <si>
    <t>9h00</t>
  </si>
  <si>
    <t>8h30</t>
  </si>
  <si>
    <t>Me - 29</t>
  </si>
  <si>
    <t>J - 30</t>
  </si>
  <si>
    <t>ASPV</t>
  </si>
  <si>
    <t>15h00</t>
  </si>
  <si>
    <t xml:space="preserve">Chaponnay </t>
  </si>
  <si>
    <t xml:space="preserve">Finale - 2 </t>
  </si>
  <si>
    <t>D - 26</t>
  </si>
  <si>
    <t>CDR - TV</t>
  </si>
  <si>
    <t>CDR -TP</t>
  </si>
  <si>
    <t>CDR - DP</t>
  </si>
  <si>
    <t>CDR -T.mixt</t>
  </si>
  <si>
    <t>CDR - DV</t>
  </si>
  <si>
    <t xml:space="preserve">Finale - TTF </t>
  </si>
  <si>
    <t>Qualif - TTF</t>
  </si>
  <si>
    <t xml:space="preserve">Finale - TTS </t>
  </si>
  <si>
    <t>Qualif - TTS</t>
  </si>
  <si>
    <t>Finale - Prom</t>
  </si>
  <si>
    <t>Qualif - Prom</t>
  </si>
  <si>
    <t xml:space="preserve">Qualif - TF </t>
  </si>
  <si>
    <t>Finale - TF</t>
  </si>
  <si>
    <t>Finale - TS</t>
  </si>
  <si>
    <t>Qualif - TS</t>
  </si>
  <si>
    <t>Qualif - DS</t>
  </si>
  <si>
    <t>Qualif - DF</t>
  </si>
  <si>
    <t>1/2 &amp; Finale</t>
  </si>
  <si>
    <t>clochemerle</t>
  </si>
  <si>
    <t xml:space="preserve">Finale </t>
  </si>
  <si>
    <t>Année prése</t>
  </si>
  <si>
    <t>Qualif - D.mixt-S/1-2</t>
  </si>
  <si>
    <t>Qualif - D.mixt -S/3-4</t>
  </si>
  <si>
    <t>CDR -T.Jeune</t>
  </si>
  <si>
    <t>CDR-TT. Jeune</t>
  </si>
  <si>
    <t>CDR-D.Jeune</t>
  </si>
  <si>
    <t>CDR-Tir (1)</t>
  </si>
  <si>
    <t>SAL</t>
  </si>
  <si>
    <t>5-6 Decembre</t>
  </si>
  <si>
    <t>JUIN</t>
  </si>
  <si>
    <t>Me - 30</t>
  </si>
  <si>
    <t>J - 1</t>
  </si>
  <si>
    <t>BRON</t>
  </si>
  <si>
    <t>Scteur 3</t>
  </si>
  <si>
    <t>Secteur 3</t>
  </si>
  <si>
    <t>Qualif - Tir (1)</t>
  </si>
  <si>
    <t xml:space="preserve">Brosses </t>
  </si>
  <si>
    <t>10 Decembre</t>
  </si>
  <si>
    <t>GPVET</t>
  </si>
  <si>
    <t>Secteur 1</t>
  </si>
  <si>
    <t>Année Précédente</t>
  </si>
  <si>
    <t>ASP  Vaulx en velin</t>
  </si>
  <si>
    <t>CASES COLOREES =  CHAMPIONNATS ENCORE NON AFFECTES  AU 04/09/2014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</si>
</sst>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6"/>
      <color indexed="8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/>
      <right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03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54" fillId="35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51" fillId="38" borderId="19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5" fillId="37" borderId="29" xfId="0" applyFont="1" applyFill="1" applyBorder="1" applyAlignment="1">
      <alignment horizontal="center" vertical="center"/>
    </xf>
    <xf numFmtId="0" fontId="51" fillId="37" borderId="30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4" fillId="39" borderId="12" xfId="0" applyFont="1" applyFill="1" applyBorder="1" applyAlignment="1">
      <alignment horizontal="center" vertical="center" wrapText="1"/>
    </xf>
    <xf numFmtId="0" fontId="0" fillId="39" borderId="31" xfId="0" applyFill="1" applyBorder="1" applyAlignment="1">
      <alignment/>
    </xf>
    <xf numFmtId="0" fontId="54" fillId="39" borderId="32" xfId="0" applyFont="1" applyFill="1" applyBorder="1" applyAlignment="1">
      <alignment horizontal="center" vertical="center" wrapText="1"/>
    </xf>
    <xf numFmtId="0" fontId="54" fillId="39" borderId="17" xfId="0" applyFont="1" applyFill="1" applyBorder="1" applyAlignment="1">
      <alignment horizontal="center" vertical="center" wrapText="1"/>
    </xf>
    <xf numFmtId="0" fontId="54" fillId="39" borderId="10" xfId="0" applyFont="1" applyFill="1" applyBorder="1" applyAlignment="1">
      <alignment horizontal="center" vertical="center" wrapText="1"/>
    </xf>
    <xf numFmtId="0" fontId="55" fillId="39" borderId="29" xfId="0" applyFont="1" applyFill="1" applyBorder="1" applyAlignment="1">
      <alignment horizontal="center" vertical="center"/>
    </xf>
    <xf numFmtId="0" fontId="54" fillId="39" borderId="31" xfId="0" applyFont="1" applyFill="1" applyBorder="1" applyAlignment="1">
      <alignment horizontal="center" vertical="center" wrapText="1"/>
    </xf>
    <xf numFmtId="0" fontId="54" fillId="39" borderId="11" xfId="0" applyFont="1" applyFill="1" applyBorder="1" applyAlignment="1">
      <alignment horizontal="center" vertical="center" wrapText="1"/>
    </xf>
    <xf numFmtId="0" fontId="54" fillId="39" borderId="30" xfId="0" applyFont="1" applyFill="1" applyBorder="1" applyAlignment="1">
      <alignment horizontal="center" vertical="center" wrapText="1"/>
    </xf>
    <xf numFmtId="0" fontId="54" fillId="39" borderId="18" xfId="0" applyFont="1" applyFill="1" applyBorder="1" applyAlignment="1">
      <alignment horizontal="center" vertical="center" wrapText="1"/>
    </xf>
    <xf numFmtId="0" fontId="55" fillId="39" borderId="33" xfId="0" applyFont="1" applyFill="1" applyBorder="1" applyAlignment="1">
      <alignment vertical="center"/>
    </xf>
    <xf numFmtId="0" fontId="54" fillId="39" borderId="29" xfId="0" applyFont="1" applyFill="1" applyBorder="1" applyAlignment="1">
      <alignment horizontal="center" vertical="center" wrapText="1"/>
    </xf>
    <xf numFmtId="0" fontId="54" fillId="39" borderId="34" xfId="0" applyFont="1" applyFill="1" applyBorder="1" applyAlignment="1">
      <alignment horizontal="center" vertical="center" wrapText="1"/>
    </xf>
    <xf numFmtId="0" fontId="54" fillId="39" borderId="35" xfId="0" applyFont="1" applyFill="1" applyBorder="1" applyAlignment="1">
      <alignment horizontal="center" vertical="center" wrapText="1"/>
    </xf>
    <xf numFmtId="0" fontId="0" fillId="39" borderId="33" xfId="0" applyFill="1" applyBorder="1" applyAlignment="1">
      <alignment/>
    </xf>
    <xf numFmtId="0" fontId="54" fillId="39" borderId="36" xfId="0" applyFont="1" applyFill="1" applyBorder="1" applyAlignment="1">
      <alignment horizontal="center" vertical="center" wrapText="1"/>
    </xf>
    <xf numFmtId="0" fontId="54" fillId="39" borderId="37" xfId="0" applyFont="1" applyFill="1" applyBorder="1" applyAlignment="1">
      <alignment horizontal="center" vertical="center" wrapText="1"/>
    </xf>
    <xf numFmtId="0" fontId="0" fillId="39" borderId="29" xfId="0" applyFill="1" applyBorder="1" applyAlignment="1">
      <alignment/>
    </xf>
    <xf numFmtId="0" fontId="54" fillId="39" borderId="38" xfId="0" applyFont="1" applyFill="1" applyBorder="1" applyAlignment="1">
      <alignment horizontal="center" vertical="center" wrapText="1"/>
    </xf>
    <xf numFmtId="0" fontId="54" fillId="39" borderId="27" xfId="0" applyFont="1" applyFill="1" applyBorder="1" applyAlignment="1">
      <alignment horizontal="center" vertical="center" wrapText="1"/>
    </xf>
    <xf numFmtId="0" fontId="54" fillId="39" borderId="28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1" fillId="38" borderId="36" xfId="0" applyFont="1" applyFill="1" applyBorder="1" applyAlignment="1">
      <alignment horizontal="center" vertical="center" wrapText="1"/>
    </xf>
    <xf numFmtId="0" fontId="51" fillId="35" borderId="39" xfId="0" applyFont="1" applyFill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4" fillId="39" borderId="41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4" fillId="39" borderId="19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/>
    </xf>
    <xf numFmtId="0" fontId="54" fillId="39" borderId="40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1" fillId="40" borderId="35" xfId="0" applyFont="1" applyFill="1" applyBorder="1" applyAlignment="1">
      <alignment horizontal="center" vertical="center" wrapText="1"/>
    </xf>
    <xf numFmtId="0" fontId="51" fillId="40" borderId="23" xfId="0" applyFont="1" applyFill="1" applyBorder="1" applyAlignment="1">
      <alignment horizontal="center" vertical="center" wrapText="1"/>
    </xf>
    <xf numFmtId="0" fontId="55" fillId="33" borderId="45" xfId="0" applyFont="1" applyFill="1" applyBorder="1" applyAlignment="1">
      <alignment horizontal="center" vertical="center"/>
    </xf>
    <xf numFmtId="0" fontId="51" fillId="40" borderId="24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46" xfId="0" applyFont="1" applyBorder="1" applyAlignment="1">
      <alignment vertical="center" wrapText="1"/>
    </xf>
    <xf numFmtId="16" fontId="55" fillId="0" borderId="16" xfId="0" applyNumberFormat="1" applyFont="1" applyBorder="1" applyAlignment="1">
      <alignment horizontal="center" vertical="center"/>
    </xf>
    <xf numFmtId="16" fontId="55" fillId="0" borderId="17" xfId="0" applyNumberFormat="1" applyFont="1" applyBorder="1" applyAlignment="1">
      <alignment horizontal="center" vertical="center"/>
    </xf>
    <xf numFmtId="16" fontId="55" fillId="0" borderId="37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38" borderId="47" xfId="0" applyFont="1" applyFill="1" applyBorder="1" applyAlignment="1">
      <alignment horizontal="center" vertical="center" wrapText="1"/>
    </xf>
    <xf numFmtId="0" fontId="51" fillId="37" borderId="48" xfId="0" applyFont="1" applyFill="1" applyBorder="1" applyAlignment="1">
      <alignment horizontal="center" vertical="center" wrapText="1"/>
    </xf>
    <xf numFmtId="49" fontId="51" fillId="37" borderId="48" xfId="0" applyNumberFormat="1" applyFont="1" applyFill="1" applyBorder="1" applyAlignment="1">
      <alignment horizontal="center" vertical="center" wrapText="1"/>
    </xf>
    <xf numFmtId="0" fontId="51" fillId="40" borderId="10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 wrapText="1"/>
    </xf>
    <xf numFmtId="0" fontId="51" fillId="20" borderId="12" xfId="0" applyFont="1" applyFill="1" applyBorder="1" applyAlignment="1">
      <alignment horizontal="center" vertical="center" wrapText="1"/>
    </xf>
    <xf numFmtId="0" fontId="54" fillId="39" borderId="42" xfId="0" applyFont="1" applyFill="1" applyBorder="1" applyAlignment="1">
      <alignment horizontal="center" vertical="center" wrapText="1"/>
    </xf>
    <xf numFmtId="0" fontId="51" fillId="35" borderId="49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1" fillId="35" borderId="29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4" fillId="39" borderId="32" xfId="0" applyFont="1" applyFill="1" applyBorder="1" applyAlignment="1">
      <alignment vertical="center" wrapText="1"/>
    </xf>
    <xf numFmtId="0" fontId="51" fillId="35" borderId="33" xfId="0" applyFont="1" applyFill="1" applyBorder="1" applyAlignment="1">
      <alignment horizontal="center" vertical="center" wrapText="1"/>
    </xf>
    <xf numFmtId="0" fontId="51" fillId="35" borderId="50" xfId="0" applyFont="1" applyFill="1" applyBorder="1" applyAlignment="1">
      <alignment horizontal="center" vertical="center" wrapText="1"/>
    </xf>
    <xf numFmtId="0" fontId="51" fillId="35" borderId="31" xfId="0" applyFont="1" applyFill="1" applyBorder="1" applyAlignment="1">
      <alignment horizontal="center" vertical="center" wrapText="1"/>
    </xf>
    <xf numFmtId="0" fontId="54" fillId="39" borderId="51" xfId="0" applyFont="1" applyFill="1" applyBorder="1" applyAlignment="1">
      <alignment horizontal="center" vertical="center" wrapText="1"/>
    </xf>
    <xf numFmtId="0" fontId="54" fillId="39" borderId="52" xfId="0" applyFont="1" applyFill="1" applyBorder="1" applyAlignment="1">
      <alignment horizontal="center" vertical="center" wrapText="1"/>
    </xf>
    <xf numFmtId="0" fontId="0" fillId="39" borderId="44" xfId="0" applyFill="1" applyBorder="1" applyAlignment="1">
      <alignment/>
    </xf>
    <xf numFmtId="0" fontId="51" fillId="35" borderId="44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38" borderId="25" xfId="0" applyFont="1" applyFill="1" applyBorder="1" applyAlignment="1">
      <alignment horizontal="center" vertical="center" wrapText="1"/>
    </xf>
    <xf numFmtId="0" fontId="51" fillId="0" borderId="53" xfId="0" applyFont="1" applyBorder="1" applyAlignment="1">
      <alignment vertical="center" wrapText="1"/>
    </xf>
    <xf numFmtId="0" fontId="51" fillId="35" borderId="45" xfId="0" applyFont="1" applyFill="1" applyBorder="1" applyAlignment="1">
      <alignment horizontal="center" vertical="center" wrapText="1"/>
    </xf>
    <xf numFmtId="0" fontId="51" fillId="35" borderId="30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54" fillId="35" borderId="30" xfId="0" applyFont="1" applyFill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center" vertical="center" wrapText="1"/>
    </xf>
    <xf numFmtId="0" fontId="51" fillId="34" borderId="47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35" borderId="31" xfId="0" applyFill="1" applyBorder="1" applyAlignment="1">
      <alignment/>
    </xf>
    <xf numFmtId="0" fontId="54" fillId="35" borderId="32" xfId="0" applyFont="1" applyFill="1" applyBorder="1" applyAlignment="1">
      <alignment vertical="center" wrapText="1"/>
    </xf>
    <xf numFmtId="0" fontId="0" fillId="35" borderId="29" xfId="0" applyFill="1" applyBorder="1" applyAlignment="1">
      <alignment/>
    </xf>
    <xf numFmtId="0" fontId="57" fillId="35" borderId="27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40" xfId="0" applyFont="1" applyFill="1" applyBorder="1" applyAlignment="1">
      <alignment horizontal="center" vertical="center" wrapText="1"/>
    </xf>
    <xf numFmtId="0" fontId="34" fillId="35" borderId="0" xfId="0" applyFont="1" applyFill="1" applyAlignment="1">
      <alignment/>
    </xf>
    <xf numFmtId="0" fontId="57" fillId="35" borderId="31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29" xfId="0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 vertical="center" wrapText="1"/>
    </xf>
    <xf numFmtId="0" fontId="57" fillId="35" borderId="38" xfId="0" applyFont="1" applyFill="1" applyBorder="1" applyAlignment="1">
      <alignment horizontal="center" vertical="center" wrapText="1"/>
    </xf>
    <xf numFmtId="0" fontId="57" fillId="35" borderId="28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/>
    </xf>
    <xf numFmtId="0" fontId="55" fillId="35" borderId="49" xfId="0" applyFont="1" applyFill="1" applyBorder="1" applyAlignment="1">
      <alignment vertical="center"/>
    </xf>
    <xf numFmtId="0" fontId="51" fillId="33" borderId="44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54" xfId="0" applyFont="1" applyFill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7" fillId="35" borderId="20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7" fillId="35" borderId="48" xfId="0" applyFont="1" applyFill="1" applyBorder="1" applyAlignment="1">
      <alignment horizontal="center" vertical="center" wrapText="1"/>
    </xf>
    <xf numFmtId="0" fontId="51" fillId="34" borderId="40" xfId="0" applyFont="1" applyFill="1" applyBorder="1" applyAlignment="1">
      <alignment horizontal="center" vertical="center" wrapText="1"/>
    </xf>
    <xf numFmtId="0" fontId="51" fillId="35" borderId="48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0" fontId="27" fillId="35" borderId="40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6" fillId="33" borderId="41" xfId="0" applyFont="1" applyFill="1" applyBorder="1" applyAlignment="1">
      <alignment horizontal="center" vertical="center"/>
    </xf>
    <xf numFmtId="0" fontId="57" fillId="35" borderId="56" xfId="0" applyFont="1" applyFill="1" applyBorder="1" applyAlignment="1">
      <alignment horizontal="center" vertical="center" wrapText="1"/>
    </xf>
    <xf numFmtId="16" fontId="55" fillId="0" borderId="57" xfId="0" applyNumberFormat="1" applyFont="1" applyBorder="1" applyAlignment="1">
      <alignment horizontal="center" vertical="center"/>
    </xf>
    <xf numFmtId="16" fontId="55" fillId="0" borderId="58" xfId="0" applyNumberFormat="1" applyFont="1" applyBorder="1" applyAlignment="1">
      <alignment horizontal="center" vertical="center"/>
    </xf>
    <xf numFmtId="16" fontId="55" fillId="0" borderId="48" xfId="0" applyNumberFormat="1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55" fillId="35" borderId="58" xfId="0" applyFont="1" applyFill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vertical="center" wrapText="1"/>
    </xf>
    <xf numFmtId="0" fontId="51" fillId="0" borderId="41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8" fillId="33" borderId="59" xfId="0" applyFont="1" applyFill="1" applyBorder="1" applyAlignment="1">
      <alignment/>
    </xf>
    <xf numFmtId="0" fontId="51" fillId="0" borderId="60" xfId="0" applyFont="1" applyBorder="1" applyAlignment="1">
      <alignment horizontal="center" vertical="center"/>
    </xf>
    <xf numFmtId="0" fontId="58" fillId="33" borderId="60" xfId="0" applyFont="1" applyFill="1" applyBorder="1" applyAlignment="1">
      <alignment/>
    </xf>
    <xf numFmtId="0" fontId="51" fillId="35" borderId="47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0" fontId="51" fillId="40" borderId="20" xfId="0" applyFont="1" applyFill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1" fillId="40" borderId="12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5" fillId="0" borderId="33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57" fillId="0" borderId="46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 vertical="center" wrapText="1"/>
    </xf>
    <xf numFmtId="0" fontId="51" fillId="0" borderId="62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51" fillId="0" borderId="63" xfId="0" applyFont="1" applyFill="1" applyBorder="1" applyAlignment="1">
      <alignment horizontal="center" vertical="center" wrapText="1"/>
    </xf>
    <xf numFmtId="49" fontId="51" fillId="0" borderId="48" xfId="0" applyNumberFormat="1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0" fillId="0" borderId="32" xfId="0" applyFill="1" applyBorder="1" applyAlignment="1">
      <alignment/>
    </xf>
    <xf numFmtId="0" fontId="51" fillId="0" borderId="64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0" fillId="0" borderId="33" xfId="0" applyFill="1" applyBorder="1" applyAlignment="1">
      <alignment/>
    </xf>
    <xf numFmtId="0" fontId="57" fillId="0" borderId="5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vertical="center" wrapText="1"/>
    </xf>
    <xf numFmtId="0" fontId="52" fillId="0" borderId="0" xfId="0" applyFont="1" applyFill="1" applyAlignment="1">
      <alignment horizontal="center" vertical="center"/>
    </xf>
    <xf numFmtId="0" fontId="51" fillId="0" borderId="4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57" fillId="0" borderId="38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16" fontId="55" fillId="0" borderId="57" xfId="0" applyNumberFormat="1" applyFont="1" applyFill="1" applyBorder="1" applyAlignment="1">
      <alignment horizontal="center" vertical="center"/>
    </xf>
    <xf numFmtId="16" fontId="55" fillId="0" borderId="48" xfId="0" applyNumberFormat="1" applyFont="1" applyFill="1" applyBorder="1" applyAlignment="1">
      <alignment horizontal="center" vertical="center"/>
    </xf>
    <xf numFmtId="16" fontId="55" fillId="0" borderId="58" xfId="0" applyNumberFormat="1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 wrapText="1"/>
    </xf>
    <xf numFmtId="0" fontId="55" fillId="0" borderId="58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 wrapText="1"/>
    </xf>
    <xf numFmtId="0" fontId="51" fillId="0" borderId="65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33" borderId="71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7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/>
    </xf>
    <xf numFmtId="0" fontId="54" fillId="0" borderId="57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33" borderId="64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40" borderId="22" xfId="0" applyFont="1" applyFill="1" applyBorder="1" applyAlignment="1">
      <alignment horizontal="center" vertical="center" wrapText="1"/>
    </xf>
    <xf numFmtId="0" fontId="51" fillId="40" borderId="20" xfId="0" applyFont="1" applyFill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1" fillId="35" borderId="33" xfId="0" applyFont="1" applyFill="1" applyBorder="1" applyAlignment="1">
      <alignment horizontal="center" vertical="center" wrapText="1"/>
    </xf>
    <xf numFmtId="0" fontId="51" fillId="35" borderId="31" xfId="0" applyFont="1" applyFill="1" applyBorder="1" applyAlignment="1">
      <alignment horizontal="center" vertical="center" wrapText="1"/>
    </xf>
    <xf numFmtId="0" fontId="51" fillId="40" borderId="67" xfId="0" applyFont="1" applyFill="1" applyBorder="1" applyAlignment="1">
      <alignment horizontal="center" vertical="center" wrapText="1"/>
    </xf>
    <xf numFmtId="0" fontId="51" fillId="40" borderId="0" xfId="0" applyFont="1" applyFill="1" applyBorder="1" applyAlignment="1">
      <alignment horizontal="center" vertical="center" wrapText="1"/>
    </xf>
    <xf numFmtId="0" fontId="51" fillId="40" borderId="62" xfId="0" applyFont="1" applyFill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51" fillId="35" borderId="47" xfId="0" applyFont="1" applyFill="1" applyBorder="1" applyAlignment="1">
      <alignment horizontal="center" vertical="center" wrapText="1"/>
    </xf>
    <xf numFmtId="0" fontId="51" fillId="40" borderId="68" xfId="0" applyFont="1" applyFill="1" applyBorder="1" applyAlignment="1">
      <alignment horizontal="center" vertical="center" wrapText="1"/>
    </xf>
    <xf numFmtId="0" fontId="51" fillId="40" borderId="12" xfId="0" applyFont="1" applyFill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/>
    </xf>
    <xf numFmtId="0" fontId="51" fillId="40" borderId="52" xfId="0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0" fontId="51" fillId="40" borderId="69" xfId="0" applyFont="1" applyFill="1" applyBorder="1" applyAlignment="1">
      <alignment horizontal="center" vertical="center" wrapText="1"/>
    </xf>
    <xf numFmtId="0" fontId="51" fillId="40" borderId="34" xfId="0" applyFont="1" applyFill="1" applyBorder="1" applyAlignment="1">
      <alignment horizontal="center" vertical="center" wrapText="1"/>
    </xf>
    <xf numFmtId="0" fontId="51" fillId="40" borderId="35" xfId="0" applyFont="1" applyFill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34" borderId="52" xfId="0" applyFont="1" applyFill="1" applyBorder="1" applyAlignment="1">
      <alignment horizontal="center" vertical="center" wrapText="1"/>
    </xf>
    <xf numFmtId="0" fontId="51" fillId="35" borderId="44" xfId="0" applyFont="1" applyFill="1" applyBorder="1" applyAlignment="1">
      <alignment horizontal="center" vertical="center" wrapText="1"/>
    </xf>
    <xf numFmtId="0" fontId="51" fillId="40" borderId="49" xfId="0" applyFont="1" applyFill="1" applyBorder="1" applyAlignment="1">
      <alignment horizontal="center" vertical="center" wrapText="1"/>
    </xf>
    <xf numFmtId="0" fontId="51" fillId="40" borderId="72" xfId="0" applyFont="1" applyFill="1" applyBorder="1" applyAlignment="1">
      <alignment horizontal="center" vertical="center" wrapText="1"/>
    </xf>
    <xf numFmtId="0" fontId="51" fillId="40" borderId="61" xfId="0" applyFont="1" applyFill="1" applyBorder="1" applyAlignment="1">
      <alignment horizontal="center" vertical="center" wrapText="1"/>
    </xf>
    <xf numFmtId="0" fontId="27" fillId="36" borderId="39" xfId="0" applyFont="1" applyFill="1" applyBorder="1" applyAlignment="1">
      <alignment horizontal="center" vertical="center" wrapText="1"/>
    </xf>
    <xf numFmtId="0" fontId="27" fillId="36" borderId="67" xfId="0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center" wrapText="1"/>
    </xf>
    <xf numFmtId="0" fontId="27" fillId="36" borderId="61" xfId="0" applyFont="1" applyFill="1" applyBorder="1" applyAlignment="1">
      <alignment horizontal="center" vertical="center" wrapText="1"/>
    </xf>
    <xf numFmtId="0" fontId="27" fillId="36" borderId="62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34" borderId="57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40" borderId="51" xfId="0" applyFont="1" applyFill="1" applyBorder="1" applyAlignment="1">
      <alignment horizontal="center" vertical="center" wrapText="1"/>
    </xf>
    <xf numFmtId="0" fontId="51" fillId="40" borderId="30" xfId="0" applyFont="1" applyFill="1" applyBorder="1" applyAlignment="1">
      <alignment horizontal="center" vertical="center" wrapText="1"/>
    </xf>
    <xf numFmtId="0" fontId="51" fillId="33" borderId="59" xfId="0" applyFont="1" applyFill="1" applyBorder="1" applyAlignment="1">
      <alignment horizontal="center"/>
    </xf>
    <xf numFmtId="0" fontId="51" fillId="40" borderId="59" xfId="0" applyFont="1" applyFill="1" applyBorder="1" applyAlignment="1">
      <alignment horizontal="center"/>
    </xf>
    <xf numFmtId="0" fontId="51" fillId="40" borderId="32" xfId="0" applyFont="1" applyFill="1" applyBorder="1" applyAlignment="1">
      <alignment horizontal="center" vertical="center" wrapText="1"/>
    </xf>
    <xf numFmtId="0" fontId="51" fillId="40" borderId="73" xfId="0" applyFont="1" applyFill="1" applyBorder="1" applyAlignment="1">
      <alignment horizontal="center" vertical="center" wrapText="1"/>
    </xf>
    <xf numFmtId="0" fontId="51" fillId="40" borderId="46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40" borderId="23" xfId="0" applyFont="1" applyFill="1" applyBorder="1" applyAlignment="1">
      <alignment horizontal="center" vertical="center" wrapText="1"/>
    </xf>
    <xf numFmtId="0" fontId="51" fillId="40" borderId="24" xfId="0" applyFont="1" applyFill="1" applyBorder="1" applyAlignment="1">
      <alignment horizontal="center" vertical="center" wrapText="1"/>
    </xf>
    <xf numFmtId="0" fontId="51" fillId="40" borderId="22" xfId="0" applyFont="1" applyFill="1" applyBorder="1" applyAlignment="1">
      <alignment horizontal="center" vertical="center"/>
    </xf>
    <xf numFmtId="0" fontId="51" fillId="40" borderId="46" xfId="0" applyFont="1" applyFill="1" applyBorder="1" applyAlignment="1">
      <alignment horizontal="center" vertical="center"/>
    </xf>
    <xf numFmtId="0" fontId="51" fillId="40" borderId="74" xfId="0" applyFont="1" applyFill="1" applyBorder="1" applyAlignment="1">
      <alignment horizontal="center" vertical="center" wrapText="1"/>
    </xf>
    <xf numFmtId="0" fontId="55" fillId="35" borderId="41" xfId="0" applyFont="1" applyFill="1" applyBorder="1" applyAlignment="1">
      <alignment horizontal="center" vertical="center"/>
    </xf>
    <xf numFmtId="0" fontId="55" fillId="35" borderId="60" xfId="0" applyFont="1" applyFill="1" applyBorder="1" applyAlignment="1">
      <alignment horizontal="center" vertical="center"/>
    </xf>
    <xf numFmtId="0" fontId="51" fillId="35" borderId="35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center" wrapText="1"/>
    </xf>
    <xf numFmtId="0" fontId="51" fillId="35" borderId="68" xfId="0" applyFont="1" applyFill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51" fillId="9" borderId="14" xfId="0" applyFont="1" applyFill="1" applyBorder="1" applyAlignment="1">
      <alignment horizontal="center" vertical="center" wrapText="1"/>
    </xf>
    <xf numFmtId="0" fontId="51" fillId="9" borderId="20" xfId="0" applyFont="1" applyFill="1" applyBorder="1" applyAlignment="1">
      <alignment horizontal="center" vertical="center" wrapText="1"/>
    </xf>
    <xf numFmtId="0" fontId="51" fillId="9" borderId="12" xfId="0" applyFont="1" applyFill="1" applyBorder="1" applyAlignment="1">
      <alignment horizontal="center" vertical="center" wrapText="1"/>
    </xf>
    <xf numFmtId="0" fontId="27" fillId="9" borderId="39" xfId="0" applyFont="1" applyFill="1" applyBorder="1" applyAlignment="1">
      <alignment horizontal="center" vertical="center" wrapText="1"/>
    </xf>
    <xf numFmtId="0" fontId="27" fillId="9" borderId="67" xfId="0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 wrapText="1"/>
    </xf>
    <xf numFmtId="0" fontId="27" fillId="9" borderId="61" xfId="0" applyFont="1" applyFill="1" applyBorder="1" applyAlignment="1">
      <alignment horizontal="center" vertical="center" wrapText="1"/>
    </xf>
    <xf numFmtId="0" fontId="27" fillId="9" borderId="62" xfId="0" applyFont="1" applyFill="1" applyBorder="1" applyAlignment="1">
      <alignment horizontal="center" vertical="center" wrapText="1"/>
    </xf>
    <xf numFmtId="0" fontId="27" fillId="9" borderId="20" xfId="0" applyFont="1" applyFill="1" applyBorder="1" applyAlignment="1">
      <alignment horizontal="center" vertical="center" wrapText="1"/>
    </xf>
    <xf numFmtId="0" fontId="54" fillId="9" borderId="57" xfId="0" applyFont="1" applyFill="1" applyBorder="1" applyAlignment="1">
      <alignment horizontal="center" vertical="center" wrapText="1"/>
    </xf>
    <xf numFmtId="0" fontId="54" fillId="9" borderId="52" xfId="0" applyFont="1" applyFill="1" applyBorder="1" applyAlignment="1">
      <alignment horizontal="center" vertical="center" wrapText="1"/>
    </xf>
    <xf numFmtId="0" fontId="54" fillId="9" borderId="11" xfId="0" applyFont="1" applyFill="1" applyBorder="1" applyAlignment="1">
      <alignment horizontal="center" vertical="center" wrapText="1"/>
    </xf>
    <xf numFmtId="0" fontId="51" fillId="9" borderId="39" xfId="0" applyFont="1" applyFill="1" applyBorder="1" applyAlignment="1">
      <alignment horizontal="center" vertical="center" wrapText="1"/>
    </xf>
    <xf numFmtId="0" fontId="51" fillId="9" borderId="67" xfId="0" applyFont="1" applyFill="1" applyBorder="1" applyAlignment="1">
      <alignment horizontal="center" vertical="center" wrapText="1"/>
    </xf>
    <xf numFmtId="0" fontId="51" fillId="9" borderId="22" xfId="0" applyFont="1" applyFill="1" applyBorder="1" applyAlignment="1">
      <alignment horizontal="center" vertical="center" wrapText="1"/>
    </xf>
    <xf numFmtId="0" fontId="51" fillId="9" borderId="61" xfId="0" applyFont="1" applyFill="1" applyBorder="1" applyAlignment="1">
      <alignment horizontal="center" vertical="center" wrapText="1"/>
    </xf>
    <xf numFmtId="0" fontId="51" fillId="9" borderId="62" xfId="0" applyFont="1" applyFill="1" applyBorder="1" applyAlignment="1">
      <alignment horizontal="center" vertical="center" wrapText="1"/>
    </xf>
    <xf numFmtId="0" fontId="51" fillId="9" borderId="20" xfId="0" applyFont="1" applyFill="1" applyBorder="1" applyAlignment="1">
      <alignment horizontal="center" vertical="center" wrapText="1"/>
    </xf>
    <xf numFmtId="0" fontId="51" fillId="9" borderId="57" xfId="0" applyFont="1" applyFill="1" applyBorder="1" applyAlignment="1">
      <alignment horizontal="center" vertical="center" wrapText="1"/>
    </xf>
    <xf numFmtId="0" fontId="51" fillId="9" borderId="52" xfId="0" applyFont="1" applyFill="1" applyBorder="1" applyAlignment="1">
      <alignment horizontal="center" vertical="center" wrapText="1"/>
    </xf>
    <xf numFmtId="0" fontId="51" fillId="9" borderId="1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4"/>
  <sheetViews>
    <sheetView tabSelected="1" zoomScale="62" zoomScaleNormal="62" zoomScalePageLayoutView="0" workbookViewId="0" topLeftCell="A1">
      <selection activeCell="AE27" sqref="AE27"/>
    </sheetView>
  </sheetViews>
  <sheetFormatPr defaultColWidth="11.421875" defaultRowHeight="15"/>
  <cols>
    <col min="1" max="1" width="4.8515625" style="1" customWidth="1"/>
    <col min="2" max="2" width="13.7109375" style="1" customWidth="1"/>
    <col min="3" max="3" width="30.8515625" style="1" customWidth="1"/>
    <col min="4" max="8" width="30.7109375" style="1" customWidth="1"/>
    <col min="9" max="10" width="11.421875" style="1" customWidth="1"/>
    <col min="11" max="22" width="0" style="1" hidden="1" customWidth="1"/>
    <col min="23" max="16384" width="11.421875" style="1" customWidth="1"/>
  </cols>
  <sheetData>
    <row r="1" ht="16.5" customHeight="1"/>
    <row r="2" spans="2:8" s="401" customFormat="1" ht="23.25">
      <c r="B2" s="402" t="s">
        <v>106</v>
      </c>
      <c r="C2" s="402"/>
      <c r="D2" s="402"/>
      <c r="E2" s="402"/>
      <c r="F2" s="402"/>
      <c r="G2" s="402"/>
      <c r="H2" s="402"/>
    </row>
    <row r="3" ht="15.75" thickBot="1"/>
    <row r="4" spans="2:8" ht="18" customHeight="1" thickBot="1">
      <c r="B4" s="110" t="s">
        <v>0</v>
      </c>
      <c r="C4" s="110">
        <v>2015</v>
      </c>
      <c r="D4" s="162" t="s">
        <v>2</v>
      </c>
      <c r="E4" s="29" t="s">
        <v>3</v>
      </c>
      <c r="F4" s="29" t="s">
        <v>4</v>
      </c>
      <c r="G4" s="29" t="s">
        <v>5</v>
      </c>
      <c r="H4" s="30" t="s">
        <v>6</v>
      </c>
    </row>
    <row r="5" spans="2:8" s="195" customFormat="1" ht="18" customHeight="1">
      <c r="B5" s="191" t="s">
        <v>1</v>
      </c>
      <c r="C5" s="192" t="s">
        <v>79</v>
      </c>
      <c r="D5" s="275" t="s">
        <v>9</v>
      </c>
      <c r="E5" s="193" t="s">
        <v>8</v>
      </c>
      <c r="F5" s="378"/>
      <c r="G5" s="193" t="s">
        <v>49</v>
      </c>
      <c r="H5" s="194" t="s">
        <v>53</v>
      </c>
    </row>
    <row r="6" spans="2:8" s="195" customFormat="1" ht="18" customHeight="1" thickBot="1">
      <c r="B6" s="196" t="s">
        <v>10</v>
      </c>
      <c r="C6" s="197" t="s">
        <v>62</v>
      </c>
      <c r="D6" s="278"/>
      <c r="E6" s="198"/>
      <c r="F6" s="199"/>
      <c r="G6" s="198"/>
      <c r="H6" s="200" t="s">
        <v>54</v>
      </c>
    </row>
    <row r="7" spans="2:8" s="195" customFormat="1" ht="21.75" thickBot="1">
      <c r="B7" s="201"/>
      <c r="C7" s="202" t="s">
        <v>104</v>
      </c>
      <c r="D7" s="203">
        <v>139</v>
      </c>
      <c r="E7" s="204">
        <v>153</v>
      </c>
      <c r="F7" s="204">
        <v>180</v>
      </c>
      <c r="G7" s="204">
        <v>140</v>
      </c>
      <c r="H7" s="205">
        <f>SUM(D7+E7+F7+G7)</f>
        <v>612</v>
      </c>
    </row>
    <row r="8" spans="2:8" s="195" customFormat="1" ht="18" customHeight="1">
      <c r="B8" s="196" t="s">
        <v>1</v>
      </c>
      <c r="C8" s="192" t="s">
        <v>80</v>
      </c>
      <c r="D8" s="303" t="s">
        <v>9</v>
      </c>
      <c r="E8" s="303"/>
      <c r="F8" s="303"/>
      <c r="G8" s="304"/>
      <c r="H8" s="206" t="s">
        <v>53</v>
      </c>
    </row>
    <row r="9" spans="2:8" s="195" customFormat="1" ht="18" customHeight="1">
      <c r="B9" s="196" t="s">
        <v>10</v>
      </c>
      <c r="C9" s="197" t="s">
        <v>83</v>
      </c>
      <c r="D9" s="305"/>
      <c r="E9" s="305"/>
      <c r="F9" s="305"/>
      <c r="G9" s="306"/>
      <c r="H9" s="200" t="s">
        <v>54</v>
      </c>
    </row>
    <row r="10" spans="2:8" s="195" customFormat="1" ht="19.5" thickBot="1">
      <c r="B10" s="207"/>
      <c r="C10" s="202" t="s">
        <v>14</v>
      </c>
      <c r="D10" s="208">
        <v>105</v>
      </c>
      <c r="E10" s="209"/>
      <c r="F10" s="209"/>
      <c r="G10" s="209"/>
      <c r="H10" s="210">
        <f>SUM(D10+E10+F10+G10)</f>
        <v>105</v>
      </c>
    </row>
    <row r="11" spans="3:8" ht="8.25" customHeight="1" thickBot="1">
      <c r="C11" s="137"/>
      <c r="D11" s="137"/>
      <c r="E11" s="137"/>
      <c r="F11" s="137"/>
      <c r="G11" s="137"/>
      <c r="H11" s="137"/>
    </row>
    <row r="12" spans="2:8" ht="24" thickBot="1">
      <c r="B12" s="110" t="s">
        <v>0</v>
      </c>
      <c r="C12" s="110">
        <v>2015</v>
      </c>
      <c r="D12" s="162" t="s">
        <v>2</v>
      </c>
      <c r="E12" s="29" t="s">
        <v>3</v>
      </c>
      <c r="F12" s="29" t="s">
        <v>4</v>
      </c>
      <c r="G12" s="29" t="s">
        <v>5</v>
      </c>
      <c r="H12" s="30" t="s">
        <v>6</v>
      </c>
    </row>
    <row r="13" spans="2:8" s="195" customFormat="1" ht="18.75" customHeight="1">
      <c r="B13" s="290" t="s">
        <v>15</v>
      </c>
      <c r="C13" s="300" t="s">
        <v>78</v>
      </c>
      <c r="D13" s="211" t="s">
        <v>105</v>
      </c>
      <c r="E13" s="271" t="s">
        <v>16</v>
      </c>
      <c r="F13" s="281" t="s">
        <v>17</v>
      </c>
      <c r="G13" s="211" t="s">
        <v>91</v>
      </c>
      <c r="H13" s="200" t="s">
        <v>53</v>
      </c>
    </row>
    <row r="14" spans="2:8" s="195" customFormat="1" ht="18.75" customHeight="1" thickBot="1">
      <c r="B14" s="279"/>
      <c r="C14" s="301"/>
      <c r="D14" s="212"/>
      <c r="E14" s="272"/>
      <c r="F14" s="282"/>
      <c r="G14" s="234"/>
      <c r="H14" s="206"/>
    </row>
    <row r="15" spans="2:8" s="195" customFormat="1" ht="18.75" customHeight="1" thickBot="1">
      <c r="B15" s="201" t="s">
        <v>18</v>
      </c>
      <c r="C15" s="213" t="s">
        <v>77</v>
      </c>
      <c r="D15" s="214"/>
      <c r="E15" s="215"/>
      <c r="F15" s="283"/>
      <c r="G15" s="216"/>
      <c r="H15" s="206" t="s">
        <v>54</v>
      </c>
    </row>
    <row r="16" spans="2:8" s="195" customFormat="1" ht="21.75" thickBot="1">
      <c r="B16" s="201"/>
      <c r="C16" s="202" t="s">
        <v>104</v>
      </c>
      <c r="D16" s="217">
        <v>80</v>
      </c>
      <c r="E16" s="218">
        <v>81</v>
      </c>
      <c r="F16" s="218">
        <v>105</v>
      </c>
      <c r="G16" s="218">
        <v>61</v>
      </c>
      <c r="H16" s="219">
        <f>SUM(D16+E16+F16+G16)</f>
        <v>327</v>
      </c>
    </row>
    <row r="17" spans="2:8" s="195" customFormat="1" ht="18.75" customHeight="1" thickBot="1">
      <c r="B17" s="191" t="s">
        <v>15</v>
      </c>
      <c r="C17" s="220" t="s">
        <v>75</v>
      </c>
      <c r="D17" s="288" t="s">
        <v>17</v>
      </c>
      <c r="E17" s="286"/>
      <c r="F17" s="286"/>
      <c r="G17" s="287"/>
      <c r="H17" s="200" t="s">
        <v>53</v>
      </c>
    </row>
    <row r="18" spans="2:8" s="195" customFormat="1" ht="18.75" customHeight="1" thickBot="1">
      <c r="B18" s="196" t="s">
        <v>18</v>
      </c>
      <c r="C18" s="213" t="s">
        <v>76</v>
      </c>
      <c r="D18" s="276"/>
      <c r="E18" s="277"/>
      <c r="F18" s="277"/>
      <c r="G18" s="278"/>
      <c r="H18" s="206" t="s">
        <v>54</v>
      </c>
    </row>
    <row r="19" spans="2:8" s="195" customFormat="1" ht="19.5" thickBot="1">
      <c r="B19" s="207"/>
      <c r="C19" s="202" t="s">
        <v>14</v>
      </c>
      <c r="D19" s="221">
        <v>61</v>
      </c>
      <c r="E19" s="222"/>
      <c r="F19" s="222"/>
      <c r="G19" s="222"/>
      <c r="H19" s="223">
        <f>SUM(D19+E19+F19+G19)</f>
        <v>61</v>
      </c>
    </row>
    <row r="20" spans="3:8" ht="9" customHeight="1" thickBot="1">
      <c r="C20" s="31"/>
      <c r="D20" s="31"/>
      <c r="E20" s="31"/>
      <c r="F20" s="31"/>
      <c r="G20" s="31"/>
      <c r="H20" s="31"/>
    </row>
    <row r="21" spans="2:8" ht="19.5" customHeight="1" thickBot="1">
      <c r="B21" s="110" t="s">
        <v>19</v>
      </c>
      <c r="C21" s="112">
        <v>2015</v>
      </c>
      <c r="D21" s="162" t="s">
        <v>2</v>
      </c>
      <c r="E21" s="29" t="s">
        <v>3</v>
      </c>
      <c r="F21" s="29" t="s">
        <v>4</v>
      </c>
      <c r="G21" s="29" t="s">
        <v>5</v>
      </c>
      <c r="H21" s="30" t="s">
        <v>6</v>
      </c>
    </row>
    <row r="22" spans="2:8" s="195" customFormat="1" ht="18.75" customHeight="1">
      <c r="B22" s="290" t="s">
        <v>20</v>
      </c>
      <c r="C22" s="300" t="s">
        <v>74</v>
      </c>
      <c r="D22" s="211" t="s">
        <v>100</v>
      </c>
      <c r="E22" s="199" t="s">
        <v>21</v>
      </c>
      <c r="F22" s="282" t="s">
        <v>22</v>
      </c>
      <c r="G22" s="199" t="s">
        <v>91</v>
      </c>
      <c r="H22" s="200" t="s">
        <v>53</v>
      </c>
    </row>
    <row r="23" spans="2:8" s="195" customFormat="1" ht="19.5" customHeight="1" thickBot="1">
      <c r="B23" s="302"/>
      <c r="C23" s="292"/>
      <c r="D23" s="211"/>
      <c r="E23" s="198"/>
      <c r="F23" s="282"/>
      <c r="G23" s="198"/>
      <c r="H23" s="206"/>
    </row>
    <row r="24" spans="2:8" s="195" customFormat="1" ht="21.75" thickBot="1">
      <c r="B24" s="201" t="s">
        <v>23</v>
      </c>
      <c r="C24" s="197" t="s">
        <v>99</v>
      </c>
      <c r="D24" s="224"/>
      <c r="E24" s="198"/>
      <c r="F24" s="282"/>
      <c r="G24" s="198"/>
      <c r="H24" s="206" t="s">
        <v>60</v>
      </c>
    </row>
    <row r="25" spans="2:8" s="195" customFormat="1" ht="18.75" customHeight="1">
      <c r="B25" s="290" t="s">
        <v>25</v>
      </c>
      <c r="C25" s="220" t="s">
        <v>73</v>
      </c>
      <c r="D25" s="225"/>
      <c r="E25" s="199"/>
      <c r="F25" s="282"/>
      <c r="G25" s="199"/>
      <c r="H25" s="226" t="s">
        <v>54</v>
      </c>
    </row>
    <row r="26" spans="2:8" s="195" customFormat="1" ht="19.5" thickBot="1">
      <c r="B26" s="280"/>
      <c r="C26" s="227" t="s">
        <v>90</v>
      </c>
      <c r="D26" s="212"/>
      <c r="E26" s="198"/>
      <c r="F26" s="283"/>
      <c r="G26" s="198"/>
      <c r="H26" s="206" t="s">
        <v>55</v>
      </c>
    </row>
    <row r="27" spans="2:18" s="195" customFormat="1" ht="24" thickBot="1">
      <c r="B27" s="207"/>
      <c r="C27" s="202" t="s">
        <v>104</v>
      </c>
      <c r="D27" s="221">
        <v>59</v>
      </c>
      <c r="E27" s="222">
        <v>86</v>
      </c>
      <c r="F27" s="222">
        <v>84</v>
      </c>
      <c r="G27" s="222">
        <v>67</v>
      </c>
      <c r="H27" s="223">
        <f>SUM(D27+E27+F27+G27)</f>
        <v>296</v>
      </c>
      <c r="L27" s="228"/>
      <c r="M27" s="228"/>
      <c r="N27" s="229"/>
      <c r="O27" s="230"/>
      <c r="P27" s="230"/>
      <c r="Q27" s="230"/>
      <c r="R27" s="231"/>
    </row>
    <row r="28" spans="12:18" ht="7.5" customHeight="1" thickBot="1">
      <c r="L28" s="187"/>
      <c r="M28" s="155"/>
      <c r="N28" s="318"/>
      <c r="O28" s="17"/>
      <c r="P28" s="149"/>
      <c r="Q28" s="17"/>
      <c r="R28" s="19"/>
    </row>
    <row r="29" spans="2:18" ht="24" thickBot="1">
      <c r="B29" s="168" t="s">
        <v>19</v>
      </c>
      <c r="C29" s="112">
        <v>2015</v>
      </c>
      <c r="D29" s="162" t="s">
        <v>2</v>
      </c>
      <c r="E29" s="29" t="s">
        <v>3</v>
      </c>
      <c r="F29" s="29" t="s">
        <v>4</v>
      </c>
      <c r="G29" s="29" t="s">
        <v>5</v>
      </c>
      <c r="H29" s="30" t="s">
        <v>6</v>
      </c>
      <c r="L29" s="188"/>
      <c r="M29" s="161"/>
      <c r="N29" s="319"/>
      <c r="O29" s="100"/>
      <c r="P29" s="189"/>
      <c r="Q29" s="100"/>
      <c r="R29" s="72"/>
    </row>
    <row r="30" spans="2:18" s="195" customFormat="1" ht="18.75" customHeight="1" thickBot="1">
      <c r="B30" s="232" t="s">
        <v>28</v>
      </c>
      <c r="C30" s="233" t="s">
        <v>72</v>
      </c>
      <c r="D30" s="379"/>
      <c r="E30" s="199" t="s">
        <v>16</v>
      </c>
      <c r="F30" s="380"/>
      <c r="G30" s="199" t="s">
        <v>96</v>
      </c>
      <c r="H30" s="200" t="s">
        <v>53</v>
      </c>
      <c r="L30" s="201"/>
      <c r="M30" s="202"/>
      <c r="N30" s="203"/>
      <c r="O30" s="204"/>
      <c r="P30" s="204"/>
      <c r="Q30" s="204"/>
      <c r="R30" s="205"/>
    </row>
    <row r="31" spans="2:18" s="195" customFormat="1" ht="18.75" customHeight="1">
      <c r="B31" s="232" t="s">
        <v>29</v>
      </c>
      <c r="C31" s="197" t="s">
        <v>71</v>
      </c>
      <c r="D31" s="293" t="s">
        <v>61</v>
      </c>
      <c r="E31" s="293"/>
      <c r="F31" s="293"/>
      <c r="G31" s="299"/>
      <c r="H31" s="206" t="s">
        <v>54</v>
      </c>
      <c r="L31" s="196"/>
      <c r="M31" s="192"/>
      <c r="N31" s="303"/>
      <c r="O31" s="303"/>
      <c r="P31" s="303"/>
      <c r="Q31" s="304"/>
      <c r="R31" s="206"/>
    </row>
    <row r="32" spans="2:18" s="195" customFormat="1" ht="21.75" thickBot="1">
      <c r="B32" s="235"/>
      <c r="C32" s="202" t="s">
        <v>104</v>
      </c>
      <c r="D32" s="217">
        <v>147</v>
      </c>
      <c r="E32" s="218">
        <v>145</v>
      </c>
      <c r="F32" s="218">
        <v>110</v>
      </c>
      <c r="G32" s="218">
        <v>117</v>
      </c>
      <c r="H32" s="219">
        <f>SUM(D32+E32+F32+G32)</f>
        <v>519</v>
      </c>
      <c r="L32" s="196"/>
      <c r="M32" s="197"/>
      <c r="N32" s="305"/>
      <c r="O32" s="305"/>
      <c r="P32" s="305"/>
      <c r="Q32" s="306"/>
      <c r="R32" s="200"/>
    </row>
    <row r="33" spans="2:18" s="195" customFormat="1" ht="18.75" customHeight="1" thickBot="1">
      <c r="B33" s="232" t="s">
        <v>28</v>
      </c>
      <c r="C33" s="233" t="s">
        <v>70</v>
      </c>
      <c r="D33" s="286" t="s">
        <v>61</v>
      </c>
      <c r="E33" s="286"/>
      <c r="F33" s="286"/>
      <c r="G33" s="287"/>
      <c r="H33" s="206" t="s">
        <v>53</v>
      </c>
      <c r="L33" s="207"/>
      <c r="M33" s="202"/>
      <c r="N33" s="208"/>
      <c r="O33" s="209"/>
      <c r="P33" s="209"/>
      <c r="Q33" s="209"/>
      <c r="R33" s="210"/>
    </row>
    <row r="34" spans="2:18" s="195" customFormat="1" ht="18.75" customHeight="1" thickBot="1">
      <c r="B34" s="232" t="s">
        <v>29</v>
      </c>
      <c r="C34" s="197" t="s">
        <v>69</v>
      </c>
      <c r="D34" s="277"/>
      <c r="E34" s="277"/>
      <c r="F34" s="277"/>
      <c r="G34" s="278"/>
      <c r="H34" s="206" t="s">
        <v>54</v>
      </c>
      <c r="M34" s="236"/>
      <c r="N34" s="236"/>
      <c r="O34" s="236"/>
      <c r="P34" s="236"/>
      <c r="Q34" s="236"/>
      <c r="R34" s="236"/>
    </row>
    <row r="35" spans="2:18" s="195" customFormat="1" ht="24" thickBot="1">
      <c r="B35" s="237"/>
      <c r="C35" s="202" t="s">
        <v>14</v>
      </c>
      <c r="D35" s="208">
        <v>110</v>
      </c>
      <c r="E35" s="209"/>
      <c r="F35" s="209"/>
      <c r="G35" s="209"/>
      <c r="H35" s="210">
        <f>SUM(D35+E35+F35+G35)</f>
        <v>110</v>
      </c>
      <c r="L35" s="228"/>
      <c r="M35" s="228"/>
      <c r="N35" s="229"/>
      <c r="O35" s="230"/>
      <c r="P35" s="230"/>
      <c r="Q35" s="230"/>
      <c r="R35" s="231"/>
    </row>
    <row r="36" spans="12:18" ht="6.75" customHeight="1" thickBot="1">
      <c r="L36" s="320"/>
      <c r="M36" s="322"/>
      <c r="N36" s="190"/>
      <c r="O36" s="7"/>
      <c r="P36" s="324"/>
      <c r="Q36" s="189"/>
      <c r="R36" s="72"/>
    </row>
    <row r="37" spans="2:18" ht="24" thickBot="1">
      <c r="B37" s="110" t="s">
        <v>19</v>
      </c>
      <c r="C37" s="112">
        <v>2015</v>
      </c>
      <c r="D37" s="162"/>
      <c r="E37" s="29" t="s">
        <v>3</v>
      </c>
      <c r="F37" s="25" t="s">
        <v>4</v>
      </c>
      <c r="G37" s="29"/>
      <c r="H37" s="30" t="s">
        <v>6</v>
      </c>
      <c r="L37" s="321"/>
      <c r="M37" s="323"/>
      <c r="N37" s="38"/>
      <c r="O37" s="5"/>
      <c r="P37" s="325"/>
      <c r="Q37" s="5"/>
      <c r="R37" s="12"/>
    </row>
    <row r="38" spans="2:18" s="195" customFormat="1" ht="21.75" thickBot="1">
      <c r="B38" s="279" t="s">
        <v>30</v>
      </c>
      <c r="C38" s="192" t="s">
        <v>86</v>
      </c>
      <c r="E38" s="238"/>
      <c r="F38" s="289" t="s">
        <v>31</v>
      </c>
      <c r="G38" s="239"/>
      <c r="H38" s="200" t="s">
        <v>53</v>
      </c>
      <c r="L38" s="201"/>
      <c r="M38" s="213"/>
      <c r="N38" s="214"/>
      <c r="O38" s="215"/>
      <c r="P38" s="326"/>
      <c r="Q38" s="216"/>
      <c r="R38" s="206"/>
    </row>
    <row r="39" spans="2:18" s="195" customFormat="1" ht="21.75" thickBot="1">
      <c r="B39" s="279"/>
      <c r="C39" s="240" t="s">
        <v>85</v>
      </c>
      <c r="E39" s="198" t="s">
        <v>32</v>
      </c>
      <c r="F39" s="282"/>
      <c r="G39" s="400"/>
      <c r="H39" s="206" t="s">
        <v>53</v>
      </c>
      <c r="L39" s="201"/>
      <c r="M39" s="202"/>
      <c r="N39" s="217"/>
      <c r="O39" s="218"/>
      <c r="P39" s="218"/>
      <c r="Q39" s="218"/>
      <c r="R39" s="219"/>
    </row>
    <row r="40" spans="2:18" s="195" customFormat="1" ht="18.75" customHeight="1" thickBot="1">
      <c r="B40" s="290" t="s">
        <v>63</v>
      </c>
      <c r="C40" s="233" t="s">
        <v>83</v>
      </c>
      <c r="D40" s="293"/>
      <c r="E40" s="293"/>
      <c r="F40" s="282"/>
      <c r="G40" s="270"/>
      <c r="H40" s="206"/>
      <c r="L40" s="191"/>
      <c r="M40" s="220"/>
      <c r="N40" s="288"/>
      <c r="O40" s="286"/>
      <c r="P40" s="286"/>
      <c r="Q40" s="287"/>
      <c r="R40" s="200"/>
    </row>
    <row r="41" spans="2:18" s="195" customFormat="1" ht="21" customHeight="1" thickBot="1">
      <c r="B41" s="280"/>
      <c r="C41" s="233" t="s">
        <v>87</v>
      </c>
      <c r="D41" s="293"/>
      <c r="E41" s="293"/>
      <c r="F41" s="243"/>
      <c r="G41" s="211"/>
      <c r="H41" s="200" t="s">
        <v>56</v>
      </c>
      <c r="L41" s="196"/>
      <c r="M41" s="213"/>
      <c r="N41" s="276"/>
      <c r="O41" s="277"/>
      <c r="P41" s="277"/>
      <c r="Q41" s="278"/>
      <c r="R41" s="206"/>
    </row>
    <row r="42" spans="2:18" s="195" customFormat="1" ht="19.5" thickBot="1">
      <c r="B42" s="244"/>
      <c r="C42" s="202" t="s">
        <v>104</v>
      </c>
      <c r="D42" s="203">
        <v>46</v>
      </c>
      <c r="E42" s="204">
        <v>125</v>
      </c>
      <c r="F42" s="204">
        <v>72</v>
      </c>
      <c r="G42" s="204">
        <v>75</v>
      </c>
      <c r="H42" s="205">
        <f>SUM(D42+E42+F42+G42)</f>
        <v>318</v>
      </c>
      <c r="L42" s="207"/>
      <c r="M42" s="202"/>
      <c r="N42" s="221"/>
      <c r="O42" s="222"/>
      <c r="P42" s="222"/>
      <c r="Q42" s="222"/>
      <c r="R42" s="223"/>
    </row>
    <row r="43" spans="2:18" s="195" customFormat="1" ht="19.5" thickBot="1">
      <c r="B43" s="207"/>
      <c r="C43" s="245" t="s">
        <v>33</v>
      </c>
      <c r="D43" s="221">
        <v>43</v>
      </c>
      <c r="E43" s="222"/>
      <c r="F43" s="222"/>
      <c r="G43" s="222"/>
      <c r="H43" s="223">
        <f>SUM(D43+E43+F43+G43)</f>
        <v>43</v>
      </c>
      <c r="M43" s="246"/>
      <c r="N43" s="246"/>
      <c r="O43" s="246"/>
      <c r="P43" s="246"/>
      <c r="Q43" s="246"/>
      <c r="R43" s="246"/>
    </row>
    <row r="44" spans="3:18" ht="6.75" customHeight="1" thickBot="1">
      <c r="C44" s="3"/>
      <c r="L44" s="110"/>
      <c r="M44" s="112"/>
      <c r="N44" s="185"/>
      <c r="O44" s="29"/>
      <c r="P44" s="29"/>
      <c r="Q44" s="29"/>
      <c r="R44" s="30"/>
    </row>
    <row r="45" spans="2:18" ht="18.75" customHeight="1" thickBot="1">
      <c r="B45" s="110" t="s">
        <v>19</v>
      </c>
      <c r="C45" s="112">
        <v>2015</v>
      </c>
      <c r="D45" s="28"/>
      <c r="E45" s="294" t="s">
        <v>97</v>
      </c>
      <c r="F45" s="295"/>
      <c r="G45" s="29"/>
      <c r="H45" s="30" t="s">
        <v>6</v>
      </c>
      <c r="L45" s="320"/>
      <c r="M45" s="322"/>
      <c r="N45" s="186"/>
      <c r="O45" s="7"/>
      <c r="P45" s="329"/>
      <c r="Q45" s="189"/>
      <c r="R45" s="72"/>
    </row>
    <row r="46" spans="2:18" s="195" customFormat="1" ht="21" customHeight="1" thickBot="1">
      <c r="B46" s="191" t="s">
        <v>57</v>
      </c>
      <c r="C46" s="291" t="s">
        <v>64</v>
      </c>
      <c r="D46" s="296" t="s">
        <v>17</v>
      </c>
      <c r="E46" s="297"/>
      <c r="F46" s="297"/>
      <c r="G46" s="298"/>
      <c r="H46" s="200" t="s">
        <v>53</v>
      </c>
      <c r="L46" s="327"/>
      <c r="M46" s="328"/>
      <c r="N46" s="211"/>
      <c r="O46" s="198"/>
      <c r="P46" s="329"/>
      <c r="Q46" s="198"/>
      <c r="R46" s="206"/>
    </row>
    <row r="47" spans="2:18" s="195" customFormat="1" ht="18.75" customHeight="1" thickBot="1">
      <c r="B47" s="196" t="s">
        <v>58</v>
      </c>
      <c r="C47" s="292"/>
      <c r="D47" s="276"/>
      <c r="E47" s="277"/>
      <c r="F47" s="277"/>
      <c r="G47" s="278"/>
      <c r="H47" s="206" t="s">
        <v>54</v>
      </c>
      <c r="L47" s="201"/>
      <c r="M47" s="197"/>
      <c r="N47" s="224"/>
      <c r="O47" s="198"/>
      <c r="P47" s="329"/>
      <c r="Q47" s="198"/>
      <c r="R47" s="206"/>
    </row>
    <row r="48" spans="2:18" s="195" customFormat="1" ht="19.5" thickBot="1">
      <c r="B48" s="207"/>
      <c r="C48" s="202" t="s">
        <v>104</v>
      </c>
      <c r="D48" s="221">
        <v>133</v>
      </c>
      <c r="E48" s="222"/>
      <c r="F48" s="222"/>
      <c r="G48" s="222"/>
      <c r="H48" s="210">
        <f>SUM(D48+E48+F48+G48)</f>
        <v>133</v>
      </c>
      <c r="L48" s="320"/>
      <c r="M48" s="220"/>
      <c r="N48" s="225"/>
      <c r="O48" s="199"/>
      <c r="P48" s="329"/>
      <c r="Q48" s="199"/>
      <c r="R48" s="226"/>
    </row>
    <row r="49" spans="3:18" ht="7.5" customHeight="1" thickBot="1">
      <c r="C49" s="4"/>
      <c r="L49" s="331"/>
      <c r="M49" s="99"/>
      <c r="N49" s="39"/>
      <c r="O49" s="42"/>
      <c r="P49" s="330"/>
      <c r="Q49" s="42"/>
      <c r="R49" s="47"/>
    </row>
    <row r="50" spans="2:18" ht="18.75" customHeight="1" thickBot="1">
      <c r="B50" s="110" t="s">
        <v>34</v>
      </c>
      <c r="C50" s="112">
        <v>2015</v>
      </c>
      <c r="D50" s="164" t="s">
        <v>2</v>
      </c>
      <c r="E50" s="165" t="s">
        <v>3</v>
      </c>
      <c r="F50" s="165" t="s">
        <v>4</v>
      </c>
      <c r="G50" s="165" t="s">
        <v>5</v>
      </c>
      <c r="H50" s="30" t="s">
        <v>6</v>
      </c>
      <c r="L50" s="131"/>
      <c r="M50" s="138"/>
      <c r="N50" s="142"/>
      <c r="O50" s="143"/>
      <c r="P50" s="143"/>
      <c r="Q50" s="143"/>
      <c r="R50" s="145"/>
    </row>
    <row r="51" spans="1:8" ht="17.25" customHeight="1" thickBot="1">
      <c r="A51" s="195"/>
      <c r="B51" s="191" t="s">
        <v>35</v>
      </c>
      <c r="C51" s="291" t="s">
        <v>65</v>
      </c>
      <c r="D51" s="381"/>
      <c r="E51" s="382"/>
      <c r="F51" s="382"/>
      <c r="G51" s="383"/>
      <c r="H51" s="247" t="s">
        <v>54</v>
      </c>
    </row>
    <row r="52" spans="1:18" ht="18.75" customHeight="1" thickBot="1">
      <c r="A52" s="195"/>
      <c r="B52" s="279" t="s">
        <v>36</v>
      </c>
      <c r="C52" s="292"/>
      <c r="D52" s="384"/>
      <c r="E52" s="385"/>
      <c r="F52" s="385"/>
      <c r="G52" s="386"/>
      <c r="H52" s="248" t="s">
        <v>54</v>
      </c>
      <c r="L52" s="168"/>
      <c r="M52" s="112"/>
      <c r="N52" s="185"/>
      <c r="O52" s="29"/>
      <c r="P52" s="29"/>
      <c r="Q52" s="29"/>
      <c r="R52" s="30"/>
    </row>
    <row r="53" spans="1:18" ht="21" customHeight="1" thickBot="1">
      <c r="A53" s="195"/>
      <c r="B53" s="280"/>
      <c r="C53" s="233" t="s">
        <v>88</v>
      </c>
      <c r="D53" s="387"/>
      <c r="E53" s="388"/>
      <c r="F53" s="388"/>
      <c r="G53" s="389"/>
      <c r="H53" s="248" t="s">
        <v>55</v>
      </c>
      <c r="L53" s="151"/>
      <c r="M53" s="184"/>
      <c r="N53" s="190"/>
      <c r="O53" s="7"/>
      <c r="P53" s="150"/>
      <c r="Q53" s="189"/>
      <c r="R53" s="72"/>
    </row>
    <row r="54" spans="1:18" ht="21.75" thickBot="1">
      <c r="A54" s="195"/>
      <c r="B54" s="244"/>
      <c r="C54" s="202" t="s">
        <v>104</v>
      </c>
      <c r="D54" s="203">
        <v>83</v>
      </c>
      <c r="E54" s="204"/>
      <c r="F54" s="204"/>
      <c r="G54" s="204"/>
      <c r="H54" s="205">
        <f>SUM(D54+E54+F54+G54)</f>
        <v>83</v>
      </c>
      <c r="L54" s="151"/>
      <c r="M54" s="161"/>
      <c r="N54" s="332"/>
      <c r="O54" s="332"/>
      <c r="P54" s="332"/>
      <c r="Q54" s="333"/>
      <c r="R54" s="12"/>
    </row>
    <row r="55" spans="1:18" ht="21.75" thickBot="1">
      <c r="A55" s="195"/>
      <c r="B55" s="207"/>
      <c r="C55" s="202" t="s">
        <v>37</v>
      </c>
      <c r="D55" s="221">
        <v>127</v>
      </c>
      <c r="E55" s="222"/>
      <c r="F55" s="222"/>
      <c r="G55" s="222"/>
      <c r="H55" s="223">
        <f>SUM(D55+E55+F55+G55)</f>
        <v>127</v>
      </c>
      <c r="L55" s="152"/>
      <c r="M55" s="169"/>
      <c r="N55" s="139"/>
      <c r="O55" s="140"/>
      <c r="P55" s="140"/>
      <c r="Q55" s="140"/>
      <c r="R55" s="141"/>
    </row>
    <row r="56" spans="12:18" ht="11.25" customHeight="1" thickBot="1">
      <c r="L56" s="151"/>
      <c r="M56" s="184"/>
      <c r="N56" s="334"/>
      <c r="O56" s="334"/>
      <c r="P56" s="334"/>
      <c r="Q56" s="335"/>
      <c r="R56" s="12"/>
    </row>
    <row r="57" spans="2:18" ht="18.75" customHeight="1" thickBot="1">
      <c r="B57" s="112" t="s">
        <v>34</v>
      </c>
      <c r="C57" s="177">
        <v>2015</v>
      </c>
      <c r="D57" s="162" t="s">
        <v>2</v>
      </c>
      <c r="E57" s="29" t="s">
        <v>3</v>
      </c>
      <c r="F57" s="29" t="s">
        <v>4</v>
      </c>
      <c r="G57" s="29" t="s">
        <v>5</v>
      </c>
      <c r="H57" s="30" t="s">
        <v>6</v>
      </c>
      <c r="L57" s="151"/>
      <c r="M57" s="161"/>
      <c r="N57" s="326"/>
      <c r="O57" s="326"/>
      <c r="P57" s="326"/>
      <c r="Q57" s="319"/>
      <c r="R57" s="12"/>
    </row>
    <row r="58" spans="2:18" s="195" customFormat="1" ht="18.75" customHeight="1" thickBot="1">
      <c r="B58" s="191" t="s">
        <v>38</v>
      </c>
      <c r="C58" s="291" t="s">
        <v>66</v>
      </c>
      <c r="D58" s="390"/>
      <c r="E58" s="391"/>
      <c r="F58" s="391"/>
      <c r="G58" s="392"/>
      <c r="H58" s="200" t="s">
        <v>54</v>
      </c>
      <c r="L58" s="237"/>
      <c r="M58" s="202"/>
      <c r="N58" s="208"/>
      <c r="O58" s="209"/>
      <c r="P58" s="209"/>
      <c r="Q58" s="209"/>
      <c r="R58" s="210"/>
    </row>
    <row r="59" spans="2:8" s="195" customFormat="1" ht="18" customHeight="1" thickBot="1">
      <c r="B59" s="284" t="s">
        <v>39</v>
      </c>
      <c r="C59" s="292"/>
      <c r="D59" s="393"/>
      <c r="E59" s="394"/>
      <c r="F59" s="394"/>
      <c r="G59" s="395"/>
      <c r="H59" s="206" t="s">
        <v>54</v>
      </c>
    </row>
    <row r="60" spans="2:18" s="195" customFormat="1" ht="21" customHeight="1" thickBot="1">
      <c r="B60" s="285"/>
      <c r="C60" s="233" t="s">
        <v>89</v>
      </c>
      <c r="D60" s="396"/>
      <c r="E60" s="397"/>
      <c r="F60" s="397"/>
      <c r="G60" s="398"/>
      <c r="H60" s="206" t="s">
        <v>55</v>
      </c>
      <c r="L60" s="228"/>
      <c r="M60" s="249"/>
      <c r="N60" s="229"/>
      <c r="O60" s="230"/>
      <c r="P60" s="250"/>
      <c r="Q60" s="230"/>
      <c r="R60" s="231"/>
    </row>
    <row r="61" spans="2:18" s="195" customFormat="1" ht="18" customHeight="1" thickBot="1">
      <c r="B61" s="244"/>
      <c r="C61" s="202" t="s">
        <v>104</v>
      </c>
      <c r="D61" s="203">
        <v>124</v>
      </c>
      <c r="E61" s="204"/>
      <c r="F61" s="204"/>
      <c r="G61" s="204"/>
      <c r="H61" s="205">
        <f>SUM(D61+E61+F61+G61)</f>
        <v>124</v>
      </c>
      <c r="L61" s="279"/>
      <c r="M61" s="192"/>
      <c r="O61" s="238"/>
      <c r="P61" s="336"/>
      <c r="Q61" s="239"/>
      <c r="R61" s="200"/>
    </row>
    <row r="62" spans="2:18" s="195" customFormat="1" ht="19.5" thickBot="1">
      <c r="B62" s="207"/>
      <c r="C62" s="245" t="s">
        <v>40</v>
      </c>
      <c r="D62" s="221">
        <v>61</v>
      </c>
      <c r="E62" s="222"/>
      <c r="F62" s="222"/>
      <c r="G62" s="222"/>
      <c r="H62" s="223">
        <f>SUM(D62+E62+F62+G62)</f>
        <v>61</v>
      </c>
      <c r="L62" s="279"/>
      <c r="M62" s="240"/>
      <c r="O62" s="241"/>
      <c r="P62" s="329"/>
      <c r="Q62" s="242"/>
      <c r="R62" s="197"/>
    </row>
    <row r="63" spans="3:18" ht="7.5" customHeight="1" thickBot="1">
      <c r="C63" s="2"/>
      <c r="L63" s="320"/>
      <c r="M63" s="184"/>
      <c r="N63" s="337"/>
      <c r="O63" s="337"/>
      <c r="P63" s="329"/>
      <c r="Q63" s="166"/>
      <c r="R63" s="156"/>
    </row>
    <row r="64" spans="2:18" ht="18" customHeight="1" thickBot="1">
      <c r="B64" s="109" t="s">
        <v>93</v>
      </c>
      <c r="C64" s="74">
        <v>2015</v>
      </c>
      <c r="D64" s="28"/>
      <c r="E64" s="294" t="s">
        <v>98</v>
      </c>
      <c r="F64" s="295"/>
      <c r="G64" s="29"/>
      <c r="H64" s="30" t="s">
        <v>6</v>
      </c>
      <c r="L64" s="331"/>
      <c r="M64" s="129"/>
      <c r="N64" s="338"/>
      <c r="O64" s="338"/>
      <c r="P64" s="178"/>
      <c r="Q64" s="167"/>
      <c r="R64" s="160"/>
    </row>
    <row r="65" spans="2:18" s="195" customFormat="1" ht="18" customHeight="1">
      <c r="B65" s="196" t="s">
        <v>41</v>
      </c>
      <c r="C65" s="300" t="s">
        <v>67</v>
      </c>
      <c r="D65" s="296" t="s">
        <v>42</v>
      </c>
      <c r="E65" s="297"/>
      <c r="F65" s="297"/>
      <c r="G65" s="298"/>
      <c r="H65" s="200" t="s">
        <v>53</v>
      </c>
      <c r="L65" s="244"/>
      <c r="M65" s="251"/>
      <c r="N65" s="203"/>
      <c r="O65" s="204"/>
      <c r="P65" s="204"/>
      <c r="Q65" s="204"/>
      <c r="R65" s="205"/>
    </row>
    <row r="66" spans="2:18" s="195" customFormat="1" ht="18.75" customHeight="1" thickBot="1">
      <c r="B66" s="196" t="s">
        <v>43</v>
      </c>
      <c r="C66" s="300"/>
      <c r="D66" s="276"/>
      <c r="E66" s="277"/>
      <c r="F66" s="277"/>
      <c r="G66" s="278"/>
      <c r="H66" s="206" t="s">
        <v>54</v>
      </c>
      <c r="L66" s="207"/>
      <c r="M66" s="245"/>
      <c r="N66" s="221"/>
      <c r="O66" s="222"/>
      <c r="P66" s="222"/>
      <c r="Q66" s="222"/>
      <c r="R66" s="223"/>
    </row>
    <row r="67" spans="2:13" s="195" customFormat="1" ht="18" customHeight="1" thickBot="1">
      <c r="B67" s="252"/>
      <c r="C67" s="202" t="s">
        <v>104</v>
      </c>
      <c r="D67" s="221">
        <v>151</v>
      </c>
      <c r="E67" s="222"/>
      <c r="F67" s="222"/>
      <c r="G67" s="222"/>
      <c r="H67" s="223">
        <f>SUM(D67+E67+F67+G67)</f>
        <v>151</v>
      </c>
      <c r="M67" s="253"/>
    </row>
    <row r="68" spans="3:18" ht="6.75" customHeight="1" thickBot="1">
      <c r="C68" s="2"/>
      <c r="L68" s="110"/>
      <c r="M68" s="112"/>
      <c r="N68" s="28"/>
      <c r="O68" s="294"/>
      <c r="P68" s="295"/>
      <c r="Q68" s="29"/>
      <c r="R68" s="30"/>
    </row>
    <row r="69" spans="2:18" ht="21.75" customHeight="1" thickBot="1">
      <c r="B69" s="110" t="s">
        <v>44</v>
      </c>
      <c r="C69" s="112">
        <v>2015</v>
      </c>
      <c r="D69" s="28"/>
      <c r="E69" s="294" t="s">
        <v>5</v>
      </c>
      <c r="F69" s="295"/>
      <c r="G69" s="29"/>
      <c r="H69" s="30" t="s">
        <v>6</v>
      </c>
      <c r="L69" s="187"/>
      <c r="M69" s="339"/>
      <c r="N69" s="340"/>
      <c r="O69" s="325"/>
      <c r="P69" s="325"/>
      <c r="Q69" s="341"/>
      <c r="R69" s="72"/>
    </row>
    <row r="70" spans="2:18" s="195" customFormat="1" ht="18.75" customHeight="1">
      <c r="B70" s="191" t="s">
        <v>94</v>
      </c>
      <c r="C70" s="291" t="s">
        <v>68</v>
      </c>
      <c r="D70" s="296" t="s">
        <v>96</v>
      </c>
      <c r="E70" s="297"/>
      <c r="F70" s="297"/>
      <c r="G70" s="298"/>
      <c r="H70" s="200" t="s">
        <v>53</v>
      </c>
      <c r="L70" s="196"/>
      <c r="M70" s="328"/>
      <c r="N70" s="342"/>
      <c r="O70" s="326"/>
      <c r="P70" s="326"/>
      <c r="Q70" s="319"/>
      <c r="R70" s="206"/>
    </row>
    <row r="71" spans="2:18" s="195" customFormat="1" ht="18.75" customHeight="1" thickBot="1">
      <c r="B71" s="196" t="s">
        <v>95</v>
      </c>
      <c r="C71" s="300"/>
      <c r="D71" s="317"/>
      <c r="E71" s="315"/>
      <c r="F71" s="315"/>
      <c r="G71" s="316"/>
      <c r="H71" s="254" t="s">
        <v>54</v>
      </c>
      <c r="L71" s="207"/>
      <c r="M71" s="202"/>
      <c r="N71" s="221"/>
      <c r="O71" s="222"/>
      <c r="P71" s="222"/>
      <c r="Q71" s="222"/>
      <c r="R71" s="210"/>
    </row>
    <row r="72" spans="2:13" s="195" customFormat="1" ht="19.5" thickBot="1">
      <c r="B72" s="255"/>
      <c r="C72" s="202" t="s">
        <v>104</v>
      </c>
      <c r="D72" s="256"/>
      <c r="E72" s="257"/>
      <c r="F72" s="257"/>
      <c r="G72" s="257"/>
      <c r="H72" s="258">
        <f>SUM(D72+E72+F72+G72)</f>
        <v>0</v>
      </c>
      <c r="M72" s="259"/>
    </row>
    <row r="73" spans="12:18" ht="7.5" customHeight="1" thickBot="1">
      <c r="L73" s="110"/>
      <c r="M73" s="112"/>
      <c r="N73" s="164"/>
      <c r="O73" s="165"/>
      <c r="P73" s="165"/>
      <c r="Q73" s="165"/>
      <c r="R73" s="30"/>
    </row>
    <row r="74" spans="2:18" ht="24" thickBot="1">
      <c r="B74" s="168" t="s">
        <v>47</v>
      </c>
      <c r="C74" s="112">
        <v>2015</v>
      </c>
      <c r="D74" s="24" t="s">
        <v>2</v>
      </c>
      <c r="E74" s="25" t="s">
        <v>3</v>
      </c>
      <c r="F74" s="25" t="s">
        <v>4</v>
      </c>
      <c r="G74" s="25" t="s">
        <v>5</v>
      </c>
      <c r="H74" s="30" t="s">
        <v>6</v>
      </c>
      <c r="L74" s="187"/>
      <c r="M74" s="339"/>
      <c r="N74" s="343"/>
      <c r="O74" s="344"/>
      <c r="P74" s="344"/>
      <c r="Q74" s="345"/>
      <c r="R74" s="163"/>
    </row>
    <row r="75" spans="2:18" s="195" customFormat="1" ht="21">
      <c r="B75" s="260">
        <v>41789</v>
      </c>
      <c r="C75" s="261" t="s">
        <v>51</v>
      </c>
      <c r="D75" s="397"/>
      <c r="E75" s="397"/>
      <c r="F75" s="397"/>
      <c r="G75" s="398"/>
      <c r="H75" s="200" t="s">
        <v>50</v>
      </c>
      <c r="L75" s="279"/>
      <c r="M75" s="328"/>
      <c r="N75" s="346"/>
      <c r="O75" s="347"/>
      <c r="P75" s="347"/>
      <c r="Q75" s="348"/>
      <c r="R75" s="248"/>
    </row>
    <row r="76" spans="2:18" s="195" customFormat="1" ht="21.75" customHeight="1" thickBot="1">
      <c r="B76" s="262">
        <v>41811</v>
      </c>
      <c r="C76" s="263" t="s">
        <v>81</v>
      </c>
      <c r="D76" s="315" t="s">
        <v>11</v>
      </c>
      <c r="E76" s="315"/>
      <c r="F76" s="315"/>
      <c r="G76" s="316"/>
      <c r="H76" s="264"/>
      <c r="L76" s="280"/>
      <c r="M76" s="233"/>
      <c r="N76" s="308"/>
      <c r="O76" s="309"/>
      <c r="P76" s="309"/>
      <c r="Q76" s="310"/>
      <c r="R76" s="248"/>
    </row>
    <row r="77" spans="12:18" ht="7.5" customHeight="1" thickBot="1">
      <c r="L77" s="130"/>
      <c r="M77" s="159"/>
      <c r="N77" s="157"/>
      <c r="O77" s="135"/>
      <c r="P77" s="135"/>
      <c r="Q77" s="135"/>
      <c r="R77" s="136"/>
    </row>
    <row r="78" spans="2:18" ht="24" thickBot="1">
      <c r="B78" s="174" t="s">
        <v>26</v>
      </c>
      <c r="C78" s="153" t="s">
        <v>48</v>
      </c>
      <c r="D78" s="313" t="s">
        <v>98</v>
      </c>
      <c r="E78" s="313"/>
      <c r="F78" s="313"/>
      <c r="G78" s="314"/>
      <c r="H78" s="148" t="s">
        <v>6</v>
      </c>
      <c r="L78" s="131"/>
      <c r="M78" s="138"/>
      <c r="N78" s="142"/>
      <c r="O78" s="143"/>
      <c r="P78" s="143"/>
      <c r="Q78" s="143"/>
      <c r="R78" s="145"/>
    </row>
    <row r="79" spans="2:8" s="195" customFormat="1" ht="21.75" thickBot="1">
      <c r="B79" s="265">
        <v>2015</v>
      </c>
      <c r="C79" s="266" t="s">
        <v>92</v>
      </c>
      <c r="D79" s="311" t="s">
        <v>13</v>
      </c>
      <c r="E79" s="311"/>
      <c r="F79" s="311"/>
      <c r="G79" s="312"/>
      <c r="H79" s="267"/>
    </row>
    <row r="80" spans="2:18" s="195" customFormat="1" ht="21.75" thickBot="1">
      <c r="B80" s="112" t="s">
        <v>26</v>
      </c>
      <c r="C80" s="112" t="s">
        <v>102</v>
      </c>
      <c r="D80" s="181"/>
      <c r="E80" s="355" t="s">
        <v>103</v>
      </c>
      <c r="F80" s="355"/>
      <c r="G80" s="181"/>
      <c r="H80" s="183"/>
      <c r="L80" s="249"/>
      <c r="M80" s="191"/>
      <c r="N80" s="229"/>
      <c r="O80" s="230"/>
      <c r="P80" s="230"/>
      <c r="Q80" s="230"/>
      <c r="R80" s="231"/>
    </row>
    <row r="81" spans="2:18" s="195" customFormat="1" ht="21.75" thickBot="1">
      <c r="B81" s="268">
        <v>2015</v>
      </c>
      <c r="C81" s="269" t="s">
        <v>101</v>
      </c>
      <c r="D81" s="307" t="s">
        <v>7</v>
      </c>
      <c r="E81" s="307"/>
      <c r="F81" s="307"/>
      <c r="G81" s="307"/>
      <c r="H81" s="399" t="s">
        <v>54</v>
      </c>
      <c r="L81" s="191"/>
      <c r="M81" s="291"/>
      <c r="N81" s="273"/>
      <c r="O81" s="274"/>
      <c r="P81" s="274"/>
      <c r="Q81" s="275"/>
      <c r="R81" s="200"/>
    </row>
    <row r="82" spans="12:18" s="195" customFormat="1" ht="18.75">
      <c r="L82" s="349"/>
      <c r="M82" s="292"/>
      <c r="N82" s="276"/>
      <c r="O82" s="277"/>
      <c r="P82" s="277"/>
      <c r="Q82" s="278"/>
      <c r="R82" s="206"/>
    </row>
    <row r="83" spans="12:18" ht="18.75">
      <c r="L83" s="350"/>
      <c r="M83" s="129"/>
      <c r="N83" s="351"/>
      <c r="O83" s="338"/>
      <c r="P83" s="338"/>
      <c r="Q83" s="352"/>
      <c r="R83" s="158"/>
    </row>
    <row r="84" spans="12:18" ht="18.75">
      <c r="L84" s="130"/>
      <c r="M84" s="159"/>
      <c r="N84" s="157"/>
      <c r="O84" s="135"/>
      <c r="P84" s="135"/>
      <c r="Q84" s="135"/>
      <c r="R84" s="136"/>
    </row>
    <row r="85" spans="12:18" ht="19.5" thickBot="1">
      <c r="L85" s="131"/>
      <c r="M85" s="169"/>
      <c r="N85" s="142"/>
      <c r="O85" s="143"/>
      <c r="P85" s="143"/>
      <c r="Q85" s="143"/>
      <c r="R85" s="145"/>
    </row>
    <row r="86" ht="19.5" thickBot="1">
      <c r="M86" s="2"/>
    </row>
    <row r="87" spans="12:18" ht="21.75" thickBot="1">
      <c r="L87" s="109"/>
      <c r="M87" s="74"/>
      <c r="N87" s="28"/>
      <c r="O87" s="294"/>
      <c r="P87" s="295"/>
      <c r="Q87" s="29"/>
      <c r="R87" s="30"/>
    </row>
    <row r="88" spans="12:18" ht="21">
      <c r="L88" s="188"/>
      <c r="M88" s="322"/>
      <c r="N88" s="340"/>
      <c r="O88" s="325"/>
      <c r="P88" s="325"/>
      <c r="Q88" s="341"/>
      <c r="R88" s="72"/>
    </row>
    <row r="89" spans="12:18" ht="21.75" thickBot="1">
      <c r="L89" s="188"/>
      <c r="M89" s="322"/>
      <c r="N89" s="342"/>
      <c r="O89" s="326"/>
      <c r="P89" s="326"/>
      <c r="Q89" s="319"/>
      <c r="R89" s="12"/>
    </row>
    <row r="90" spans="12:18" ht="19.5" thickBot="1">
      <c r="L90" s="132"/>
      <c r="M90" s="144"/>
      <c r="N90" s="142"/>
      <c r="O90" s="143"/>
      <c r="P90" s="143"/>
      <c r="Q90" s="143"/>
      <c r="R90" s="145"/>
    </row>
    <row r="91" ht="19.5" thickBot="1">
      <c r="M91" s="2"/>
    </row>
    <row r="92" spans="12:18" ht="24" thickBot="1">
      <c r="L92" s="110"/>
      <c r="M92" s="112"/>
      <c r="N92" s="28"/>
      <c r="O92" s="294"/>
      <c r="P92" s="295"/>
      <c r="Q92" s="29"/>
      <c r="R92" s="30"/>
    </row>
    <row r="93" spans="12:18" ht="21">
      <c r="L93" s="187"/>
      <c r="M93" s="339"/>
      <c r="N93" s="340"/>
      <c r="O93" s="325"/>
      <c r="P93" s="325"/>
      <c r="Q93" s="341"/>
      <c r="R93" s="72"/>
    </row>
    <row r="94" spans="12:18" ht="21.75" thickBot="1">
      <c r="L94" s="188"/>
      <c r="M94" s="322"/>
      <c r="N94" s="357"/>
      <c r="O94" s="358"/>
      <c r="P94" s="358"/>
      <c r="Q94" s="359"/>
      <c r="R94" s="84"/>
    </row>
    <row r="95" spans="12:18" ht="19.5" thickBot="1">
      <c r="L95" s="133"/>
      <c r="M95" s="144"/>
      <c r="N95" s="146"/>
      <c r="O95" s="134"/>
      <c r="P95" s="134"/>
      <c r="Q95" s="134"/>
      <c r="R95" s="147"/>
    </row>
    <row r="96" ht="15.75" thickBot="1"/>
    <row r="97" spans="12:18" ht="24" thickBot="1">
      <c r="L97" s="168"/>
      <c r="M97" s="112"/>
      <c r="N97" s="24"/>
      <c r="O97" s="25"/>
      <c r="P97" s="25"/>
      <c r="Q97" s="25"/>
      <c r="R97" s="30"/>
    </row>
    <row r="98" spans="12:18" ht="21">
      <c r="L98" s="170"/>
      <c r="M98" s="172"/>
      <c r="N98" s="337"/>
      <c r="O98" s="337"/>
      <c r="P98" s="337"/>
      <c r="Q98" s="360"/>
      <c r="R98" s="72"/>
    </row>
    <row r="99" spans="12:18" ht="21.75" thickBot="1">
      <c r="L99" s="171"/>
      <c r="M99" s="173"/>
      <c r="N99" s="358"/>
      <c r="O99" s="358"/>
      <c r="P99" s="358"/>
      <c r="Q99" s="359"/>
      <c r="R99" s="27"/>
    </row>
    <row r="100" ht="15.75" thickBot="1"/>
    <row r="101" spans="12:18" ht="23.25">
      <c r="L101" s="174"/>
      <c r="M101" s="153"/>
      <c r="N101" s="313"/>
      <c r="O101" s="313"/>
      <c r="P101" s="313"/>
      <c r="Q101" s="314"/>
      <c r="R101" s="148"/>
    </row>
    <row r="102" spans="12:18" ht="21.75" thickBot="1">
      <c r="L102" s="175"/>
      <c r="M102" s="176"/>
      <c r="N102" s="353"/>
      <c r="O102" s="353"/>
      <c r="P102" s="353"/>
      <c r="Q102" s="354"/>
      <c r="R102" s="154"/>
    </row>
    <row r="103" spans="12:18" ht="19.5" thickBot="1">
      <c r="L103" s="112"/>
      <c r="M103" s="112"/>
      <c r="N103" s="181"/>
      <c r="O103" s="355"/>
      <c r="P103" s="355"/>
      <c r="Q103" s="181"/>
      <c r="R103" s="183"/>
    </row>
    <row r="104" spans="12:18" ht="19.5" thickBot="1">
      <c r="L104" s="179"/>
      <c r="M104" s="180"/>
      <c r="N104" s="356"/>
      <c r="O104" s="356"/>
      <c r="P104" s="356"/>
      <c r="Q104" s="356"/>
      <c r="R104" s="182"/>
    </row>
  </sheetData>
  <sheetProtection/>
  <mergeCells count="81">
    <mergeCell ref="B2:H2"/>
    <mergeCell ref="N102:Q102"/>
    <mergeCell ref="O103:P103"/>
    <mergeCell ref="N104:Q104"/>
    <mergeCell ref="O92:P92"/>
    <mergeCell ref="M93:M94"/>
    <mergeCell ref="N93:Q94"/>
    <mergeCell ref="N98:Q98"/>
    <mergeCell ref="N99:Q99"/>
    <mergeCell ref="N101:Q101"/>
    <mergeCell ref="M81:M82"/>
    <mergeCell ref="N81:Q82"/>
    <mergeCell ref="L82:L83"/>
    <mergeCell ref="N83:Q83"/>
    <mergeCell ref="O87:P87"/>
    <mergeCell ref="M88:M89"/>
    <mergeCell ref="N88:Q89"/>
    <mergeCell ref="O68:P68"/>
    <mergeCell ref="M69:M70"/>
    <mergeCell ref="N69:Q70"/>
    <mergeCell ref="M74:M75"/>
    <mergeCell ref="N74:Q75"/>
    <mergeCell ref="L75:L76"/>
    <mergeCell ref="N76:Q76"/>
    <mergeCell ref="N56:Q57"/>
    <mergeCell ref="L61:L62"/>
    <mergeCell ref="P61:P63"/>
    <mergeCell ref="L63:L64"/>
    <mergeCell ref="N63:O63"/>
    <mergeCell ref="N64:O64"/>
    <mergeCell ref="N40:Q41"/>
    <mergeCell ref="L45:L46"/>
    <mergeCell ref="M45:M46"/>
    <mergeCell ref="P45:P49"/>
    <mergeCell ref="L48:L49"/>
    <mergeCell ref="N54:Q54"/>
    <mergeCell ref="C65:C66"/>
    <mergeCell ref="D70:G71"/>
    <mergeCell ref="E69:F69"/>
    <mergeCell ref="D65:G66"/>
    <mergeCell ref="D60:G60"/>
    <mergeCell ref="N28:N29"/>
    <mergeCell ref="N31:Q32"/>
    <mergeCell ref="L36:L37"/>
    <mergeCell ref="M36:M37"/>
    <mergeCell ref="P36:P38"/>
    <mergeCell ref="E80:F80"/>
    <mergeCell ref="D81:G81"/>
    <mergeCell ref="D53:G53"/>
    <mergeCell ref="C58:C59"/>
    <mergeCell ref="E64:F64"/>
    <mergeCell ref="C70:C71"/>
    <mergeCell ref="D79:G79"/>
    <mergeCell ref="D78:G78"/>
    <mergeCell ref="D76:G76"/>
    <mergeCell ref="D75:G75"/>
    <mergeCell ref="D5:D6"/>
    <mergeCell ref="B13:B14"/>
    <mergeCell ref="C13:C14"/>
    <mergeCell ref="B22:B23"/>
    <mergeCell ref="C22:C23"/>
    <mergeCell ref="D8:G9"/>
    <mergeCell ref="B25:B26"/>
    <mergeCell ref="B40:B41"/>
    <mergeCell ref="C46:C47"/>
    <mergeCell ref="C51:C52"/>
    <mergeCell ref="D40:E40"/>
    <mergeCell ref="D41:E41"/>
    <mergeCell ref="E45:F45"/>
    <mergeCell ref="D46:G47"/>
    <mergeCell ref="D31:G31"/>
    <mergeCell ref="D58:G59"/>
    <mergeCell ref="D51:G52"/>
    <mergeCell ref="B52:B53"/>
    <mergeCell ref="F13:F15"/>
    <mergeCell ref="F22:F26"/>
    <mergeCell ref="B59:B60"/>
    <mergeCell ref="D33:G34"/>
    <mergeCell ref="D17:G18"/>
    <mergeCell ref="F38:F40"/>
    <mergeCell ref="B38:B39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6" r:id="rId3"/>
  <headerFooter>
    <oddHeader>&amp;C&amp;22CHAMPIONNATS DU RHONE 2015&amp;11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7"/>
  <sheetViews>
    <sheetView zoomScalePageLayoutView="0" workbookViewId="0" topLeftCell="A1">
      <selection activeCell="C17" sqref="C17"/>
    </sheetView>
  </sheetViews>
  <sheetFormatPr defaultColWidth="11.57421875" defaultRowHeight="15"/>
  <cols>
    <col min="1" max="1" width="4.8515625" style="1" customWidth="1"/>
    <col min="2" max="2" width="13.7109375" style="1" customWidth="1"/>
    <col min="3" max="3" width="30.8515625" style="1" customWidth="1"/>
    <col min="4" max="8" width="30.7109375" style="1" customWidth="1"/>
    <col min="9" max="16384" width="11.57421875" style="1" customWidth="1"/>
  </cols>
  <sheetData>
    <row r="1" ht="15.75" thickBot="1"/>
    <row r="2" spans="2:8" ht="18" customHeight="1" thickBot="1">
      <c r="B2" s="110" t="s">
        <v>0</v>
      </c>
      <c r="C2" s="110">
        <v>2015</v>
      </c>
      <c r="D2" s="28" t="s">
        <v>2</v>
      </c>
      <c r="E2" s="29" t="s">
        <v>3</v>
      </c>
      <c r="F2" s="29" t="s">
        <v>4</v>
      </c>
      <c r="G2" s="29" t="s">
        <v>5</v>
      </c>
      <c r="H2" s="30" t="s">
        <v>6</v>
      </c>
    </row>
    <row r="3" spans="2:8" ht="18" customHeight="1" thickBot="1">
      <c r="B3" s="85" t="s">
        <v>1</v>
      </c>
      <c r="C3" s="105" t="s">
        <v>79</v>
      </c>
      <c r="D3" s="361" t="s">
        <v>9</v>
      </c>
      <c r="E3" s="7" t="s">
        <v>8</v>
      </c>
      <c r="F3" s="103" t="s">
        <v>82</v>
      </c>
      <c r="G3" s="7" t="s">
        <v>49</v>
      </c>
      <c r="H3" s="72" t="s">
        <v>53</v>
      </c>
    </row>
    <row r="4" spans="2:8" ht="18" customHeight="1" thickBot="1">
      <c r="B4" s="86" t="s">
        <v>10</v>
      </c>
      <c r="C4" s="71" t="s">
        <v>62</v>
      </c>
      <c r="D4" s="362"/>
      <c r="E4" s="5"/>
      <c r="F4" s="102"/>
      <c r="G4" s="5"/>
      <c r="H4" s="83" t="s">
        <v>54</v>
      </c>
    </row>
    <row r="5" spans="2:8" ht="21.75" thickBot="1">
      <c r="B5" s="53"/>
      <c r="C5" s="73" t="s">
        <v>12</v>
      </c>
      <c r="D5" s="67">
        <v>139</v>
      </c>
      <c r="E5" s="67">
        <v>153</v>
      </c>
      <c r="F5" s="67">
        <v>180</v>
      </c>
      <c r="G5" s="67">
        <v>140</v>
      </c>
      <c r="H5" s="104">
        <f>SUM(D5+E5+F5+G5)</f>
        <v>612</v>
      </c>
    </row>
    <row r="6" spans="2:8" ht="18" customHeight="1">
      <c r="B6" s="86" t="s">
        <v>1</v>
      </c>
      <c r="C6" s="115" t="s">
        <v>80</v>
      </c>
      <c r="D6" s="363" t="s">
        <v>9</v>
      </c>
      <c r="E6" s="7"/>
      <c r="F6" s="101"/>
      <c r="G6" s="33"/>
      <c r="H6" s="5" t="s">
        <v>53</v>
      </c>
    </row>
    <row r="7" spans="2:8" ht="18" customHeight="1" thickBot="1">
      <c r="B7" s="86" t="s">
        <v>10</v>
      </c>
      <c r="C7" s="116" t="s">
        <v>83</v>
      </c>
      <c r="D7" s="364"/>
      <c r="E7" s="13"/>
      <c r="F7" s="102"/>
      <c r="G7" s="13"/>
      <c r="H7" s="83" t="s">
        <v>54</v>
      </c>
    </row>
    <row r="8" spans="2:8" ht="19.5" thickBot="1">
      <c r="B8" s="49"/>
      <c r="C8" s="50" t="s">
        <v>14</v>
      </c>
      <c r="D8" s="48">
        <v>105</v>
      </c>
      <c r="E8" s="48"/>
      <c r="F8" s="48"/>
      <c r="G8" s="48"/>
      <c r="H8" s="77">
        <f>SUM(D8+E8+F8+G8)</f>
        <v>105</v>
      </c>
    </row>
    <row r="9" ht="15.75" thickBot="1"/>
    <row r="10" spans="2:8" ht="24" thickBot="1">
      <c r="B10" s="110" t="s">
        <v>0</v>
      </c>
      <c r="C10" s="110">
        <v>2015</v>
      </c>
      <c r="D10" s="20" t="s">
        <v>2</v>
      </c>
      <c r="E10" s="9" t="s">
        <v>3</v>
      </c>
      <c r="F10" s="9" t="s">
        <v>4</v>
      </c>
      <c r="G10" s="9" t="s">
        <v>5</v>
      </c>
      <c r="H10" s="10" t="s">
        <v>6</v>
      </c>
    </row>
    <row r="11" spans="2:8" ht="18.75" customHeight="1">
      <c r="B11" s="320" t="s">
        <v>15</v>
      </c>
      <c r="C11" s="339" t="s">
        <v>78</v>
      </c>
      <c r="D11" s="38" t="s">
        <v>52</v>
      </c>
      <c r="E11" s="5" t="s">
        <v>16</v>
      </c>
      <c r="F11" s="336" t="s">
        <v>17</v>
      </c>
      <c r="G11" s="37"/>
      <c r="H11" s="12" t="s">
        <v>53</v>
      </c>
    </row>
    <row r="12" spans="2:8" ht="18.75" customHeight="1" thickBot="1">
      <c r="B12" s="321"/>
      <c r="C12" s="323"/>
      <c r="D12" s="23" t="s">
        <v>59</v>
      </c>
      <c r="E12" s="5"/>
      <c r="F12" s="329"/>
      <c r="G12" s="5"/>
      <c r="H12" s="12"/>
    </row>
    <row r="13" spans="2:8" ht="18.75" customHeight="1" thickBot="1">
      <c r="B13" s="76" t="s">
        <v>18</v>
      </c>
      <c r="C13" s="108" t="s">
        <v>77</v>
      </c>
      <c r="D13" s="6"/>
      <c r="E13" s="5"/>
      <c r="F13" s="330"/>
      <c r="G13" s="5"/>
      <c r="H13" s="12" t="s">
        <v>54</v>
      </c>
    </row>
    <row r="14" spans="2:8" ht="21.75" thickBot="1">
      <c r="B14" s="53"/>
      <c r="C14" s="54" t="s">
        <v>12</v>
      </c>
      <c r="D14" s="55">
        <v>80</v>
      </c>
      <c r="E14" s="52">
        <v>81</v>
      </c>
      <c r="F14" s="52">
        <v>105</v>
      </c>
      <c r="G14" s="52">
        <v>61</v>
      </c>
      <c r="H14" s="51">
        <f>SUM(D14+E14+F14+G14)</f>
        <v>327</v>
      </c>
    </row>
    <row r="15" spans="2:8" ht="18.75" customHeight="1" thickBot="1">
      <c r="B15" s="85" t="s">
        <v>15</v>
      </c>
      <c r="C15" s="114" t="s">
        <v>75</v>
      </c>
      <c r="D15" s="15"/>
      <c r="E15" s="7"/>
      <c r="F15" s="336" t="s">
        <v>17</v>
      </c>
      <c r="G15" s="7"/>
      <c r="H15" s="72" t="s">
        <v>53</v>
      </c>
    </row>
    <row r="16" spans="2:8" ht="18.75" customHeight="1" thickBot="1">
      <c r="B16" s="86" t="s">
        <v>18</v>
      </c>
      <c r="C16" s="108" t="s">
        <v>76</v>
      </c>
      <c r="D16" s="6"/>
      <c r="E16" s="5"/>
      <c r="F16" s="330"/>
      <c r="G16" s="5"/>
      <c r="H16" s="12" t="s">
        <v>54</v>
      </c>
    </row>
    <row r="17" spans="2:8" ht="19.5" thickBot="1">
      <c r="B17" s="49"/>
      <c r="C17" s="54" t="s">
        <v>14</v>
      </c>
      <c r="D17" s="56">
        <v>61</v>
      </c>
      <c r="E17" s="57"/>
      <c r="F17" s="57"/>
      <c r="G17" s="57"/>
      <c r="H17" s="51">
        <f>SUM(D17+E17+F17+G17)</f>
        <v>61</v>
      </c>
    </row>
    <row r="18" spans="3:8" ht="19.5" thickBot="1">
      <c r="C18" s="31"/>
      <c r="D18" s="31"/>
      <c r="E18" s="31"/>
      <c r="F18" s="31"/>
      <c r="G18" s="31"/>
      <c r="H18" s="31"/>
    </row>
    <row r="19" spans="2:8" ht="19.5" customHeight="1" thickBot="1">
      <c r="B19" s="110" t="s">
        <v>19</v>
      </c>
      <c r="C19" s="112">
        <v>2015</v>
      </c>
      <c r="D19" s="20" t="s">
        <v>2</v>
      </c>
      <c r="E19" s="9" t="s">
        <v>3</v>
      </c>
      <c r="F19" s="9" t="s">
        <v>4</v>
      </c>
      <c r="G19" s="9" t="s">
        <v>5</v>
      </c>
      <c r="H19" s="10" t="s">
        <v>6</v>
      </c>
    </row>
    <row r="20" spans="2:8" ht="18.75" customHeight="1">
      <c r="B20" s="320" t="s">
        <v>20</v>
      </c>
      <c r="C20" s="339" t="s">
        <v>74</v>
      </c>
      <c r="D20" s="38" t="s">
        <v>7</v>
      </c>
      <c r="E20" s="5" t="s">
        <v>21</v>
      </c>
      <c r="F20" s="336" t="s">
        <v>22</v>
      </c>
      <c r="G20" s="37"/>
      <c r="H20" s="12" t="s">
        <v>53</v>
      </c>
    </row>
    <row r="21" spans="2:8" ht="19.5" customHeight="1" thickBot="1">
      <c r="B21" s="327"/>
      <c r="C21" s="328"/>
      <c r="D21" s="38" t="s">
        <v>9</v>
      </c>
      <c r="E21" s="5"/>
      <c r="F21" s="329"/>
      <c r="G21" s="5"/>
      <c r="H21" s="12"/>
    </row>
    <row r="22" spans="2:8" ht="21.75" thickBot="1">
      <c r="B22" s="43" t="s">
        <v>23</v>
      </c>
      <c r="C22" s="98" t="s">
        <v>24</v>
      </c>
      <c r="D22" s="44"/>
      <c r="E22" s="45"/>
      <c r="F22" s="329"/>
      <c r="G22" s="45"/>
      <c r="H22" s="46" t="s">
        <v>60</v>
      </c>
    </row>
    <row r="23" spans="2:8" ht="18.75" customHeight="1">
      <c r="B23" s="320" t="s">
        <v>25</v>
      </c>
      <c r="C23" s="114" t="s">
        <v>73</v>
      </c>
      <c r="D23" s="15"/>
      <c r="E23" s="101"/>
      <c r="F23" s="329"/>
      <c r="G23" s="7"/>
      <c r="H23" s="82" t="s">
        <v>54</v>
      </c>
    </row>
    <row r="24" spans="2:8" ht="18.75">
      <c r="B24" s="331"/>
      <c r="C24" s="99" t="s">
        <v>90</v>
      </c>
      <c r="D24" s="39"/>
      <c r="E24" s="42"/>
      <c r="F24" s="330"/>
      <c r="G24" s="42"/>
      <c r="H24" s="47" t="s">
        <v>55</v>
      </c>
    </row>
    <row r="25" spans="2:8" ht="19.5" thickBot="1">
      <c r="B25" s="49"/>
      <c r="C25" s="54" t="s">
        <v>27</v>
      </c>
      <c r="D25" s="56">
        <v>59</v>
      </c>
      <c r="E25" s="57">
        <v>86</v>
      </c>
      <c r="F25" s="57">
        <v>84</v>
      </c>
      <c r="G25" s="57">
        <v>67</v>
      </c>
      <c r="H25" s="51">
        <f>SUM(D25+E25+F25+G25)</f>
        <v>296</v>
      </c>
    </row>
    <row r="26" ht="15.75" thickBot="1"/>
    <row r="27" spans="2:8" ht="24" thickBot="1">
      <c r="B27" s="110" t="s">
        <v>19</v>
      </c>
      <c r="C27" s="112">
        <v>2015</v>
      </c>
      <c r="D27" s="28" t="s">
        <v>2</v>
      </c>
      <c r="E27" s="29" t="s">
        <v>3</v>
      </c>
      <c r="F27" s="29" t="s">
        <v>4</v>
      </c>
      <c r="G27" s="29" t="s">
        <v>5</v>
      </c>
      <c r="H27" s="30" t="s">
        <v>6</v>
      </c>
    </row>
    <row r="28" spans="2:8" ht="18.75" customHeight="1" thickBot="1">
      <c r="B28" s="85" t="s">
        <v>28</v>
      </c>
      <c r="C28" s="120" t="s">
        <v>72</v>
      </c>
      <c r="D28" s="78"/>
      <c r="E28" s="17" t="s">
        <v>16</v>
      </c>
      <c r="F28" s="17"/>
      <c r="G28" s="79"/>
      <c r="H28" s="19" t="s">
        <v>53</v>
      </c>
    </row>
    <row r="29" spans="2:8" ht="18.75" customHeight="1" thickBot="1">
      <c r="B29" s="85" t="s">
        <v>29</v>
      </c>
      <c r="C29" s="120" t="s">
        <v>71</v>
      </c>
      <c r="D29" s="32"/>
      <c r="E29" s="17"/>
      <c r="F29" s="17"/>
      <c r="G29" s="88" t="s">
        <v>61</v>
      </c>
      <c r="H29" s="82" t="s">
        <v>54</v>
      </c>
    </row>
    <row r="30" spans="2:8" ht="21.75" thickBot="1">
      <c r="B30" s="58"/>
      <c r="C30" s="59" t="s">
        <v>27</v>
      </c>
      <c r="D30" s="60">
        <v>147</v>
      </c>
      <c r="E30" s="61">
        <v>145</v>
      </c>
      <c r="F30" s="61">
        <v>110</v>
      </c>
      <c r="G30" s="61">
        <v>117</v>
      </c>
      <c r="H30" s="51">
        <f>SUM(D30+E30+F30+G30)</f>
        <v>519</v>
      </c>
    </row>
    <row r="31" spans="2:8" ht="18.75" customHeight="1" thickBot="1">
      <c r="B31" s="85" t="s">
        <v>28</v>
      </c>
      <c r="C31" s="114" t="s">
        <v>70</v>
      </c>
      <c r="D31" s="32"/>
      <c r="E31" s="17"/>
      <c r="F31" s="17"/>
      <c r="G31" s="361" t="s">
        <v>61</v>
      </c>
      <c r="H31" s="82" t="s">
        <v>53</v>
      </c>
    </row>
    <row r="32" spans="2:8" ht="18.75" customHeight="1">
      <c r="B32" s="85" t="s">
        <v>29</v>
      </c>
      <c r="C32" s="120" t="s">
        <v>69</v>
      </c>
      <c r="D32" s="6"/>
      <c r="E32" s="5"/>
      <c r="F32" s="5"/>
      <c r="G32" s="329"/>
      <c r="H32" s="84" t="s">
        <v>54</v>
      </c>
    </row>
    <row r="33" spans="2:8" ht="19.5" thickBot="1">
      <c r="B33" s="49"/>
      <c r="C33" s="54" t="s">
        <v>14</v>
      </c>
      <c r="D33" s="56">
        <v>110</v>
      </c>
      <c r="E33" s="57"/>
      <c r="F33" s="57"/>
      <c r="G33" s="57"/>
      <c r="H33" s="75">
        <f>SUM(D33+E33+F33+G33)</f>
        <v>110</v>
      </c>
    </row>
    <row r="34" ht="15.75" thickBot="1"/>
    <row r="35" spans="2:8" ht="24" thickBot="1">
      <c r="B35" s="110" t="s">
        <v>19</v>
      </c>
      <c r="C35" s="112">
        <v>2015</v>
      </c>
      <c r="D35" s="8" t="s">
        <v>2</v>
      </c>
      <c r="E35" s="9" t="s">
        <v>3</v>
      </c>
      <c r="F35" s="9" t="s">
        <v>4</v>
      </c>
      <c r="G35" s="9" t="s">
        <v>5</v>
      </c>
      <c r="H35" s="10" t="s">
        <v>6</v>
      </c>
    </row>
    <row r="36" spans="2:8" ht="19.5" thickBot="1">
      <c r="B36" s="321" t="s">
        <v>30</v>
      </c>
      <c r="C36" s="124" t="s">
        <v>86</v>
      </c>
      <c r="D36" s="11"/>
      <c r="E36" s="5"/>
      <c r="F36" s="87" t="s">
        <v>31</v>
      </c>
      <c r="G36" s="5"/>
      <c r="H36" s="84" t="s">
        <v>53</v>
      </c>
    </row>
    <row r="37" spans="2:8" ht="19.5" thickBot="1">
      <c r="B37" s="321"/>
      <c r="C37" s="120" t="s">
        <v>85</v>
      </c>
      <c r="D37" s="16"/>
      <c r="E37" s="88" t="s">
        <v>32</v>
      </c>
      <c r="F37" s="18"/>
      <c r="G37" s="123"/>
      <c r="H37" s="121" t="s">
        <v>53</v>
      </c>
    </row>
    <row r="38" spans="2:8" ht="18.75" customHeight="1" thickBot="1">
      <c r="B38" s="320" t="s">
        <v>63</v>
      </c>
      <c r="C38" s="108" t="s">
        <v>83</v>
      </c>
      <c r="D38" s="6"/>
      <c r="E38" s="5"/>
      <c r="F38" s="365" t="s">
        <v>31</v>
      </c>
      <c r="G38" s="121"/>
      <c r="H38" s="121"/>
    </row>
    <row r="39" spans="2:8" ht="21" customHeight="1" thickBot="1">
      <c r="B39" s="331"/>
      <c r="C39" s="70" t="s">
        <v>87</v>
      </c>
      <c r="D39" s="125"/>
      <c r="E39" s="126"/>
      <c r="F39" s="362"/>
      <c r="G39" s="102"/>
      <c r="H39" s="122" t="s">
        <v>56</v>
      </c>
    </row>
    <row r="40" spans="2:8" ht="18.75">
      <c r="B40" s="62"/>
      <c r="C40" s="63" t="s">
        <v>27</v>
      </c>
      <c r="D40" s="48">
        <v>46</v>
      </c>
      <c r="E40" s="48">
        <v>125</v>
      </c>
      <c r="F40" s="48">
        <v>72</v>
      </c>
      <c r="G40" s="48">
        <v>75</v>
      </c>
      <c r="H40" s="51">
        <f>SUM(D40+E40+F40+G40)</f>
        <v>318</v>
      </c>
    </row>
    <row r="41" spans="2:8" ht="19.5" thickBot="1">
      <c r="B41" s="49"/>
      <c r="C41" s="64" t="s">
        <v>33</v>
      </c>
      <c r="D41" s="57">
        <v>43</v>
      </c>
      <c r="E41" s="57"/>
      <c r="F41" s="57"/>
      <c r="G41" s="57"/>
      <c r="H41" s="51">
        <f>SUM(D41+E41+F41+G41)</f>
        <v>43</v>
      </c>
    </row>
    <row r="42" ht="15.75" thickBot="1">
      <c r="C42" s="3"/>
    </row>
    <row r="43" spans="2:8" ht="18.75" customHeight="1" thickBot="1">
      <c r="B43" s="110" t="s">
        <v>19</v>
      </c>
      <c r="C43" s="112">
        <v>2015</v>
      </c>
      <c r="D43" s="20" t="s">
        <v>2</v>
      </c>
      <c r="E43" s="9" t="s">
        <v>3</v>
      </c>
      <c r="F43" s="9" t="s">
        <v>4</v>
      </c>
      <c r="G43" s="9" t="s">
        <v>5</v>
      </c>
      <c r="H43" s="10" t="s">
        <v>6</v>
      </c>
    </row>
    <row r="44" spans="2:8" ht="18.75" customHeight="1">
      <c r="B44" s="85" t="s">
        <v>57</v>
      </c>
      <c r="C44" s="339" t="s">
        <v>64</v>
      </c>
      <c r="D44" s="106"/>
      <c r="E44" s="5"/>
      <c r="F44" s="336" t="s">
        <v>17</v>
      </c>
      <c r="G44" s="5"/>
      <c r="H44" s="12" t="s">
        <v>53</v>
      </c>
    </row>
    <row r="45" spans="2:8" ht="18.75" customHeight="1" thickBot="1">
      <c r="B45" s="86" t="s">
        <v>58</v>
      </c>
      <c r="C45" s="323"/>
      <c r="D45" s="6"/>
      <c r="E45" s="5"/>
      <c r="F45" s="329"/>
      <c r="G45" s="5"/>
      <c r="H45" s="14" t="s">
        <v>54</v>
      </c>
    </row>
    <row r="46" spans="2:8" ht="19.5" thickBot="1">
      <c r="B46" s="49"/>
      <c r="C46" s="54" t="s">
        <v>27</v>
      </c>
      <c r="D46" s="56">
        <v>133</v>
      </c>
      <c r="E46" s="57"/>
      <c r="F46" s="57"/>
      <c r="G46" s="57"/>
      <c r="H46" s="51">
        <f>SUM(D46+E46+F46+G46)</f>
        <v>133</v>
      </c>
    </row>
    <row r="47" ht="15.75" thickBot="1">
      <c r="C47" s="4"/>
    </row>
    <row r="48" spans="2:8" ht="18.75" customHeight="1" thickBot="1">
      <c r="B48" s="110" t="s">
        <v>34</v>
      </c>
      <c r="C48" s="112">
        <v>2015</v>
      </c>
      <c r="D48" s="21" t="s">
        <v>2</v>
      </c>
      <c r="E48" s="22" t="s">
        <v>3</v>
      </c>
      <c r="F48" s="22" t="s">
        <v>4</v>
      </c>
      <c r="G48" s="22" t="s">
        <v>5</v>
      </c>
      <c r="H48" s="10" t="s">
        <v>6</v>
      </c>
    </row>
    <row r="49" spans="2:8" ht="18.75" customHeight="1">
      <c r="B49" s="85" t="s">
        <v>35</v>
      </c>
      <c r="C49" s="339" t="s">
        <v>65</v>
      </c>
      <c r="D49" s="35"/>
      <c r="E49" s="376"/>
      <c r="F49" s="34"/>
      <c r="G49" s="34"/>
      <c r="H49" s="36" t="s">
        <v>54</v>
      </c>
    </row>
    <row r="50" spans="2:8" ht="18.75" customHeight="1" thickBot="1">
      <c r="B50" s="321" t="s">
        <v>36</v>
      </c>
      <c r="C50" s="323"/>
      <c r="D50" s="35"/>
      <c r="E50" s="377"/>
      <c r="F50" s="34"/>
      <c r="G50" s="34"/>
      <c r="H50" s="36" t="s">
        <v>54</v>
      </c>
    </row>
    <row r="51" spans="2:8" ht="21" customHeight="1" thickBot="1">
      <c r="B51" s="331"/>
      <c r="C51" s="97" t="s">
        <v>88</v>
      </c>
      <c r="D51" s="127"/>
      <c r="E51" s="128"/>
      <c r="F51" s="128"/>
      <c r="G51" s="128"/>
      <c r="H51" s="41" t="s">
        <v>55</v>
      </c>
    </row>
    <row r="52" spans="2:8" ht="19.5" thickBot="1">
      <c r="B52" s="62"/>
      <c r="C52" s="54" t="s">
        <v>27</v>
      </c>
      <c r="D52" s="55">
        <v>83</v>
      </c>
      <c r="E52" s="52"/>
      <c r="F52" s="52"/>
      <c r="G52" s="52"/>
      <c r="H52" s="51">
        <f>SUM(D52+E52+F52+G52)</f>
        <v>83</v>
      </c>
    </row>
    <row r="53" spans="2:8" ht="19.5" thickBot="1">
      <c r="B53" s="49"/>
      <c r="C53" s="59" t="s">
        <v>37</v>
      </c>
      <c r="D53" s="56">
        <v>127</v>
      </c>
      <c r="E53" s="57"/>
      <c r="F53" s="57"/>
      <c r="G53" s="57"/>
      <c r="H53" s="51">
        <f>SUM(D53+E53+F53+G53)</f>
        <v>127</v>
      </c>
    </row>
    <row r="54" ht="15.75" thickBot="1"/>
    <row r="55" spans="2:8" ht="18.75" customHeight="1" thickBot="1">
      <c r="B55" s="112" t="s">
        <v>34</v>
      </c>
      <c r="C55" s="89">
        <v>2015</v>
      </c>
      <c r="D55" s="20" t="s">
        <v>2</v>
      </c>
      <c r="E55" s="9" t="s">
        <v>3</v>
      </c>
      <c r="F55" s="9" t="s">
        <v>4</v>
      </c>
      <c r="G55" s="9" t="s">
        <v>5</v>
      </c>
      <c r="H55" s="10" t="s">
        <v>6</v>
      </c>
    </row>
    <row r="56" spans="2:8" ht="18.75" customHeight="1">
      <c r="B56" s="85" t="s">
        <v>38</v>
      </c>
      <c r="C56" s="339" t="s">
        <v>66</v>
      </c>
      <c r="D56" s="6"/>
      <c r="E56" s="368"/>
      <c r="F56" s="5"/>
      <c r="G56" s="37"/>
      <c r="H56" s="12" t="s">
        <v>54</v>
      </c>
    </row>
    <row r="57" spans="2:8" ht="19.5" thickBot="1">
      <c r="B57" s="349" t="s">
        <v>39</v>
      </c>
      <c r="C57" s="323"/>
      <c r="D57" s="6"/>
      <c r="E57" s="369"/>
      <c r="F57" s="5"/>
      <c r="G57" s="5"/>
      <c r="H57" s="12" t="s">
        <v>54</v>
      </c>
    </row>
    <row r="58" spans="2:8" ht="21" customHeight="1" thickBot="1">
      <c r="B58" s="370"/>
      <c r="C58" s="97" t="s">
        <v>89</v>
      </c>
      <c r="D58" s="125"/>
      <c r="E58" s="126"/>
      <c r="F58" s="126"/>
      <c r="G58" s="126"/>
      <c r="H58" s="40" t="s">
        <v>55</v>
      </c>
    </row>
    <row r="59" spans="2:8" ht="18" customHeight="1">
      <c r="B59" s="119"/>
      <c r="C59" s="118" t="s">
        <v>84</v>
      </c>
      <c r="D59" s="55">
        <v>124</v>
      </c>
      <c r="E59" s="52"/>
      <c r="F59" s="52"/>
      <c r="G59" s="52"/>
      <c r="H59" s="51">
        <f>SUM(D59+E59+F59+G59)</f>
        <v>124</v>
      </c>
    </row>
    <row r="60" spans="2:8" ht="19.5" thickBot="1">
      <c r="B60" s="49"/>
      <c r="C60" s="117" t="s">
        <v>40</v>
      </c>
      <c r="D60" s="56">
        <v>61</v>
      </c>
      <c r="E60" s="57"/>
      <c r="F60" s="57"/>
      <c r="G60" s="57"/>
      <c r="H60" s="51">
        <f>SUM(D60+E60+F60+G60)</f>
        <v>61</v>
      </c>
    </row>
    <row r="61" ht="19.5" thickBot="1">
      <c r="C61" s="2"/>
    </row>
    <row r="62" spans="2:8" ht="18" customHeight="1" thickBot="1">
      <c r="B62" s="109" t="s">
        <v>34</v>
      </c>
      <c r="C62" s="74">
        <v>2015</v>
      </c>
      <c r="D62" s="20" t="s">
        <v>2</v>
      </c>
      <c r="E62" s="9" t="s">
        <v>3</v>
      </c>
      <c r="F62" s="9" t="s">
        <v>4</v>
      </c>
      <c r="G62" s="9" t="s">
        <v>5</v>
      </c>
      <c r="H62" s="10" t="s">
        <v>6</v>
      </c>
    </row>
    <row r="63" spans="2:8" ht="18" customHeight="1">
      <c r="B63" s="86" t="s">
        <v>41</v>
      </c>
      <c r="C63" s="322" t="s">
        <v>67</v>
      </c>
      <c r="D63" s="6"/>
      <c r="E63" s="5"/>
      <c r="F63" s="336" t="s">
        <v>42</v>
      </c>
      <c r="G63" s="5"/>
      <c r="H63" s="12" t="s">
        <v>53</v>
      </c>
    </row>
    <row r="64" spans="2:8" ht="18.75" customHeight="1" thickBot="1">
      <c r="B64" s="86" t="s">
        <v>43</v>
      </c>
      <c r="C64" s="322"/>
      <c r="D64" s="6"/>
      <c r="E64" s="5"/>
      <c r="F64" s="330"/>
      <c r="G64" s="5"/>
      <c r="H64" s="12" t="s">
        <v>54</v>
      </c>
    </row>
    <row r="65" spans="2:8" ht="18" customHeight="1" thickBot="1">
      <c r="B65" s="113"/>
      <c r="C65" s="59" t="s">
        <v>84</v>
      </c>
      <c r="D65" s="56">
        <v>151</v>
      </c>
      <c r="E65" s="57"/>
      <c r="F65" s="57"/>
      <c r="G65" s="57"/>
      <c r="H65" s="51">
        <f>SUM(D65+E65+F65+G65)</f>
        <v>151</v>
      </c>
    </row>
    <row r="66" ht="19.5" thickBot="1">
      <c r="C66" s="2"/>
    </row>
    <row r="67" spans="2:13" ht="21.75" customHeight="1" thickBot="1">
      <c r="B67" s="110" t="s">
        <v>44</v>
      </c>
      <c r="C67" s="112">
        <v>2015</v>
      </c>
      <c r="D67" s="20" t="s">
        <v>2</v>
      </c>
      <c r="E67" s="9" t="s">
        <v>3</v>
      </c>
      <c r="F67" s="9" t="s">
        <v>4</v>
      </c>
      <c r="G67" s="9" t="s">
        <v>5</v>
      </c>
      <c r="H67" s="10" t="s">
        <v>6</v>
      </c>
      <c r="M67" s="69"/>
    </row>
    <row r="68" spans="2:8" ht="18.75" customHeight="1">
      <c r="B68" s="85" t="s">
        <v>45</v>
      </c>
      <c r="C68" s="339" t="s">
        <v>68</v>
      </c>
      <c r="D68" s="371"/>
      <c r="E68" s="368"/>
      <c r="F68" s="374"/>
      <c r="G68" s="374"/>
      <c r="H68" s="12" t="s">
        <v>53</v>
      </c>
    </row>
    <row r="69" spans="2:8" ht="18.75" customHeight="1" thickBot="1">
      <c r="B69" s="86" t="s">
        <v>46</v>
      </c>
      <c r="C69" s="322"/>
      <c r="D69" s="372"/>
      <c r="E69" s="373"/>
      <c r="F69" s="375"/>
      <c r="G69" s="375"/>
      <c r="H69" s="84" t="s">
        <v>54</v>
      </c>
    </row>
    <row r="70" spans="2:8" ht="19.5" thickBot="1">
      <c r="B70" s="65"/>
      <c r="C70" s="59" t="s">
        <v>84</v>
      </c>
      <c r="D70" s="66"/>
      <c r="E70" s="67"/>
      <c r="F70" s="67"/>
      <c r="G70" s="67"/>
      <c r="H70" s="68">
        <f>SUM(D70+E70+F70+G70)</f>
        <v>0</v>
      </c>
    </row>
    <row r="71" ht="15.75" thickBot="1"/>
    <row r="72" spans="2:8" ht="24" thickBot="1">
      <c r="B72" s="110" t="s">
        <v>47</v>
      </c>
      <c r="C72" s="112">
        <v>2015</v>
      </c>
      <c r="D72" s="24" t="s">
        <v>2</v>
      </c>
      <c r="E72" s="25" t="s">
        <v>3</v>
      </c>
      <c r="F72" s="25" t="s">
        <v>4</v>
      </c>
      <c r="G72" s="25" t="s">
        <v>5</v>
      </c>
      <c r="H72" s="10" t="s">
        <v>6</v>
      </c>
    </row>
    <row r="73" spans="2:8" ht="21">
      <c r="B73" s="93">
        <v>41789</v>
      </c>
      <c r="C73" s="94" t="s">
        <v>51</v>
      </c>
      <c r="D73" s="91"/>
      <c r="E73" s="81"/>
      <c r="F73" s="5"/>
      <c r="G73" s="5"/>
      <c r="H73" s="12" t="s">
        <v>50</v>
      </c>
    </row>
    <row r="74" spans="2:8" ht="21.75" customHeight="1" thickBot="1">
      <c r="B74" s="95">
        <v>41811</v>
      </c>
      <c r="C74" s="96" t="s">
        <v>81</v>
      </c>
      <c r="D74" s="92"/>
      <c r="E74" s="80"/>
      <c r="F74" s="26"/>
      <c r="G74" s="90" t="s">
        <v>11</v>
      </c>
      <c r="H74" s="27"/>
    </row>
    <row r="75" ht="15.75" thickBot="1"/>
    <row r="76" spans="2:8" ht="24" thickBot="1">
      <c r="B76" s="110" t="s">
        <v>26</v>
      </c>
      <c r="C76" s="111">
        <v>2015</v>
      </c>
      <c r="D76" s="24" t="s">
        <v>2</v>
      </c>
      <c r="E76" s="25" t="s">
        <v>3</v>
      </c>
      <c r="F76" s="25" t="s">
        <v>4</v>
      </c>
      <c r="G76" s="25" t="s">
        <v>5</v>
      </c>
      <c r="H76" s="10" t="s">
        <v>6</v>
      </c>
    </row>
    <row r="77" spans="2:11" ht="21.75" thickBot="1">
      <c r="B77" s="366" t="s">
        <v>48</v>
      </c>
      <c r="C77" s="367"/>
      <c r="D77" s="6"/>
      <c r="E77" s="5"/>
      <c r="F77" s="100" t="s">
        <v>13</v>
      </c>
      <c r="G77" s="5"/>
      <c r="H77" s="12"/>
      <c r="K77" s="107"/>
    </row>
  </sheetData>
  <sheetProtection/>
  <mergeCells count="30">
    <mergeCell ref="C49:C50"/>
    <mergeCell ref="E49:E50"/>
    <mergeCell ref="B50:B51"/>
    <mergeCell ref="G68:G69"/>
    <mergeCell ref="B77:C77"/>
    <mergeCell ref="C56:C57"/>
    <mergeCell ref="E56:E57"/>
    <mergeCell ref="B57:B58"/>
    <mergeCell ref="C63:C64"/>
    <mergeCell ref="F63:F64"/>
    <mergeCell ref="C68:C69"/>
    <mergeCell ref="D68:D69"/>
    <mergeCell ref="E68:E69"/>
    <mergeCell ref="F68:F69"/>
    <mergeCell ref="B23:B24"/>
    <mergeCell ref="G31:G32"/>
    <mergeCell ref="B38:B39"/>
    <mergeCell ref="F38:F39"/>
    <mergeCell ref="C44:C45"/>
    <mergeCell ref="F44:F45"/>
    <mergeCell ref="F11:F13"/>
    <mergeCell ref="F15:F16"/>
    <mergeCell ref="B36:B37"/>
    <mergeCell ref="D3:D4"/>
    <mergeCell ref="D6:D7"/>
    <mergeCell ref="B11:B12"/>
    <mergeCell ref="C11:C12"/>
    <mergeCell ref="B20:B21"/>
    <mergeCell ref="C20:C21"/>
    <mergeCell ref="F20:F24"/>
  </mergeCells>
  <printOptions/>
  <pageMargins left="0.25" right="0.25" top="0.75" bottom="0.75" header="0.3" footer="0.3"/>
  <pageSetup fitToHeight="0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RICCI</dc:creator>
  <cp:keywords/>
  <dc:description/>
  <cp:lastModifiedBy>JEAN PAUL</cp:lastModifiedBy>
  <cp:lastPrinted>2014-09-20T18:56:40Z</cp:lastPrinted>
  <dcterms:created xsi:type="dcterms:W3CDTF">2014-08-20T18:39:47Z</dcterms:created>
  <dcterms:modified xsi:type="dcterms:W3CDTF">2014-09-20T18:58:43Z</dcterms:modified>
  <cp:category/>
  <cp:version/>
  <cp:contentType/>
  <cp:contentStatus/>
</cp:coreProperties>
</file>