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3"/>
  </bookViews>
  <sheets>
    <sheet name="Feuil1" sheetId="1" r:id="rId1"/>
    <sheet name="Feuil2" sheetId="2" r:id="rId2"/>
    <sheet name="Feuil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6" i="1"/>
  <c r="F34" i="1"/>
  <c r="F33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<sst xmlns="http://schemas.openxmlformats.org/spreadsheetml/2006/main" count="45" uniqueCount="42">
  <si>
    <t xml:space="preserve"> CONCOURS    ESTIVAL    INTERNE 2017</t>
  </si>
  <si>
    <t>1 PARTIE JOUEE : 10PTS</t>
  </si>
  <si>
    <t>CUMUL</t>
  </si>
  <si>
    <t>CLASSEMENT</t>
  </si>
  <si>
    <t xml:space="preserve">1 PARTIE GAGNEE : 20 PTS </t>
  </si>
  <si>
    <t>PTS SUP au 20 PREMIERS</t>
  </si>
  <si>
    <t xml:space="preserve">CONCOURS </t>
  </si>
  <si>
    <t>DU</t>
  </si>
  <si>
    <t>DATES</t>
  </si>
  <si>
    <t>RAYMOND LEMERCIER</t>
  </si>
  <si>
    <t>ALAIN MERCIER</t>
  </si>
  <si>
    <t>URVOY BRUNO</t>
  </si>
  <si>
    <t>THIERRY AUBERT</t>
  </si>
  <si>
    <t>SANDRINE AUBERT</t>
  </si>
  <si>
    <t>MESSAOUD ZERROUBI</t>
  </si>
  <si>
    <t>EMMANUEL CADOT</t>
  </si>
  <si>
    <t>GERARD FINET</t>
  </si>
  <si>
    <t>JACQUELINE QUERRIERE</t>
  </si>
  <si>
    <t>BRUNO MONTREUIL</t>
  </si>
  <si>
    <t>JACQUES LAREE</t>
  </si>
  <si>
    <t>JEAN CLAUDE RENARD</t>
  </si>
  <si>
    <t>GUY BOURDOULOUS</t>
  </si>
  <si>
    <t>AUDREY GERGAUD</t>
  </si>
  <si>
    <t>MICHEL  MARIE</t>
  </si>
  <si>
    <t>JEAN - BERNARD GERGAUD</t>
  </si>
  <si>
    <t>JEAN - FRANCOIS SWATECK</t>
  </si>
  <si>
    <t>CHANTAL LEORI</t>
  </si>
  <si>
    <t>SEBASTIEN COURCIER</t>
  </si>
  <si>
    <t>PASCAL NOEL</t>
  </si>
  <si>
    <t>JEAN  LUC GORËT</t>
  </si>
  <si>
    <t>XAVIER MALO</t>
  </si>
  <si>
    <t>MARIE MURERO</t>
  </si>
  <si>
    <t>JEAN PIERRE QUERE</t>
  </si>
  <si>
    <t>DOMINIQUE MONTREUIL</t>
  </si>
  <si>
    <t>BEATRICE DANIEL</t>
  </si>
  <si>
    <t>DJELLOUL ZERROUBI</t>
  </si>
  <si>
    <t>GERARD LARCONNIER</t>
  </si>
  <si>
    <t>MICHEL HUPFER</t>
  </si>
  <si>
    <t>FRANCOIS REMY</t>
  </si>
  <si>
    <t>GILBERT NAUTOU</t>
  </si>
  <si>
    <t>BRIGITTE GUILBERT</t>
  </si>
  <si>
    <t>MARC BAIZE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</si>
</sst>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sz val="16"/>
      <color rgb="FF000000"/>
      <name val="Arial Black"/>
      <family val="2"/>
      <charset val="1"/>
    </font>
    <font>
      <b/>
      <sz val="22"/>
      <color rgb="FF00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22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Arial Black"/>
      <family val="2"/>
      <charset val="1"/>
    </font>
    <font>
      <b/>
      <sz val="11"/>
      <color rgb="FF000000"/>
      <name val="Arial Black"/>
      <family val="2"/>
      <charset val="1"/>
    </font>
    <font>
      <b/>
      <sz val="10"/>
      <color rgb="FF000000"/>
      <name val="Arial Black"/>
      <family val="2"/>
      <charset val="1"/>
    </font>
    <font>
      <sz val="10"/>
      <color rgb="FF000000"/>
      <name val="Arial Black"/>
      <family val="2"/>
      <charset val="1"/>
    </font>
    <font>
      <sz val="12"/>
      <color rgb="FF000000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B7DEE8"/>
      </patternFill>
    </fill>
    <fill>
      <patternFill patternType="solid">
        <fgColor rgb="FFFAC090"/>
        <bgColor rgb="FFD9D9D9"/>
      </patternFill>
    </fill>
    <fill>
      <patternFill patternType="solid">
        <fgColor rgb="FF93CDDD"/>
        <bgColor rgb="FFB7DEE8"/>
      </patternFill>
    </fill>
    <fill>
      <patternFill patternType="solid">
        <fgColor rgb="FFB7DEE8"/>
        <bgColor rgb="FFD9D9D9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Border="1"/>
    <xf numFmtId="17" fontId="5" fillId="2" borderId="1" xfId="0" applyNumberFormat="1" applyFont="1" applyFill="1" applyBorder="1"/>
    <xf numFmtId="0" fontId="1" fillId="0" borderId="0" xfId="0" applyFont="1" applyBorder="1"/>
    <xf numFmtId="0" fontId="6" fillId="3" borderId="2" xfId="0" applyFont="1" applyFill="1" applyBorder="1"/>
    <xf numFmtId="17" fontId="6" fillId="4" borderId="3" xfId="0" applyNumberFormat="1" applyFont="1" applyFill="1" applyBorder="1"/>
    <xf numFmtId="0" fontId="3" fillId="4" borderId="2" xfId="0" applyFont="1" applyFill="1" applyBorder="1"/>
    <xf numFmtId="0" fontId="7" fillId="4" borderId="2" xfId="0" applyFont="1" applyFill="1" applyBorder="1"/>
    <xf numFmtId="0" fontId="7" fillId="5" borderId="2" xfId="0" applyFont="1" applyFill="1" applyBorder="1"/>
    <xf numFmtId="0" fontId="7" fillId="6" borderId="4" xfId="0" applyFont="1" applyFill="1" applyBorder="1"/>
    <xf numFmtId="0" fontId="7" fillId="6" borderId="5" xfId="0" applyFont="1" applyFill="1" applyBorder="1"/>
    <xf numFmtId="17" fontId="6" fillId="7" borderId="6" xfId="0" applyNumberFormat="1" applyFont="1" applyFill="1" applyBorder="1"/>
    <xf numFmtId="0" fontId="6" fillId="4" borderId="7" xfId="0" applyFont="1" applyFill="1" applyBorder="1"/>
    <xf numFmtId="0" fontId="3" fillId="4" borderId="6" xfId="0" applyFont="1" applyFill="1" applyBorder="1"/>
    <xf numFmtId="0" fontId="7" fillId="4" borderId="6" xfId="0" applyFont="1" applyFill="1" applyBorder="1"/>
    <xf numFmtId="0" fontId="0" fillId="5" borderId="6" xfId="0" applyFill="1" applyBorder="1"/>
    <xf numFmtId="0" fontId="0" fillId="6" borderId="7" xfId="0" applyFill="1" applyBorder="1"/>
    <xf numFmtId="0" fontId="0" fillId="6" borderId="8" xfId="0" applyFill="1" applyBorder="1"/>
    <xf numFmtId="0" fontId="8" fillId="4" borderId="2" xfId="0" applyFont="1" applyFill="1" applyBorder="1"/>
    <xf numFmtId="0" fontId="3" fillId="4" borderId="0" xfId="0" applyFont="1" applyFill="1" applyBorder="1"/>
    <xf numFmtId="0" fontId="7" fillId="4" borderId="9" xfId="0" applyFont="1" applyFill="1" applyBorder="1"/>
    <xf numFmtId="0" fontId="0" fillId="5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8" fillId="4" borderId="9" xfId="0" applyFont="1" applyFill="1" applyBorder="1"/>
    <xf numFmtId="0" fontId="9" fillId="4" borderId="9" xfId="0" applyFont="1" applyFill="1" applyBorder="1"/>
    <xf numFmtId="16" fontId="7" fillId="4" borderId="6" xfId="0" applyNumberFormat="1" applyFont="1" applyFill="1" applyBorder="1"/>
    <xf numFmtId="16" fontId="3" fillId="4" borderId="7" xfId="0" applyNumberFormat="1" applyFont="1" applyFill="1" applyBorder="1"/>
    <xf numFmtId="0" fontId="6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/>
    <xf numFmtId="0" fontId="0" fillId="0" borderId="12" xfId="0" applyBorder="1"/>
    <xf numFmtId="0" fontId="10" fillId="0" borderId="6" xfId="0" applyFont="1" applyBorder="1"/>
    <xf numFmtId="0" fontId="11" fillId="0" borderId="6" xfId="0" applyFont="1" applyBorder="1"/>
    <xf numFmtId="0" fontId="1" fillId="0" borderId="8" xfId="0" applyFont="1" applyBorder="1"/>
    <xf numFmtId="0" fontId="12" fillId="0" borderId="6" xfId="0" applyFont="1" applyBorder="1"/>
    <xf numFmtId="0" fontId="3" fillId="0" borderId="7" xfId="0" applyFont="1" applyBorder="1"/>
    <xf numFmtId="0" fontId="0" fillId="0" borderId="6" xfId="0" applyBorder="1"/>
    <xf numFmtId="0" fontId="1" fillId="0" borderId="13" xfId="0" applyFont="1" applyBorder="1"/>
    <xf numFmtId="0" fontId="1" fillId="0" borderId="7" xfId="0" applyFont="1" applyBorder="1" applyAlignment="1">
      <alignment horizontal="right"/>
    </xf>
    <xf numFmtId="0" fontId="1" fillId="7" borderId="7" xfId="0" applyFont="1" applyFill="1" applyBorder="1"/>
    <xf numFmtId="0" fontId="6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6" xfId="0" applyFont="1" applyBorder="1"/>
    <xf numFmtId="0" fontId="1" fillId="0" borderId="12" xfId="0" applyFont="1" applyBorder="1"/>
    <xf numFmtId="0" fontId="0" fillId="0" borderId="1" xfId="0" applyBorder="1"/>
    <xf numFmtId="0" fontId="12" fillId="0" borderId="7" xfId="0" applyFont="1" applyBorder="1"/>
    <xf numFmtId="0" fontId="0" fillId="0" borderId="7" xfId="0" applyBorder="1"/>
    <xf numFmtId="0" fontId="0" fillId="0" borderId="8" xfId="0" applyBorder="1"/>
    <xf numFmtId="0" fontId="10" fillId="0" borderId="14" xfId="0" applyFont="1" applyBorder="1"/>
    <xf numFmtId="0" fontId="0" fillId="0" borderId="15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DEE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8"/>
  <sheetViews>
    <sheetView tabSelected="1" zoomScaleNormal="100" workbookViewId="0">
      <selection activeCell="E48" sqref="E48"/>
    </sheetView>
  </sheetViews>
  <sheetFormatPr baseColWidth="10" defaultColWidth="9.140625" defaultRowHeight="24.75" x14ac:dyDescent="0.5"/>
  <cols>
    <col min="1" max="1" width="36.28515625"/>
    <col min="2" max="2" width="17.85546875"/>
    <col min="3" max="3" width="19" style="1"/>
    <col min="4" max="4" width="18.28515625"/>
    <col min="5" max="5" width="18.140625"/>
    <col min="6" max="6" width="11.5703125"/>
    <col min="7" max="7" width="8.42578125"/>
    <col min="8" max="8" width="7.7109375"/>
    <col min="9" max="1025" width="8.5703125"/>
  </cols>
  <sheetData>
    <row r="3" spans="1:23" ht="33.75" x14ac:dyDescent="0.65">
      <c r="A3" s="2" t="s">
        <v>0</v>
      </c>
      <c r="B3" s="2"/>
      <c r="C3" s="3"/>
      <c r="D3" s="4"/>
      <c r="E3" s="5"/>
      <c r="F3" s="5"/>
      <c r="G3" s="5"/>
    </row>
    <row r="4" spans="1:23" ht="27.75" x14ac:dyDescent="0.5">
      <c r="A4" s="5"/>
      <c r="B4" s="6"/>
      <c r="C4" s="7"/>
      <c r="D4" s="5"/>
      <c r="E4" s="5"/>
      <c r="F4" s="5"/>
      <c r="G4" s="5"/>
    </row>
    <row r="5" spans="1:23" x14ac:dyDescent="0.5">
      <c r="A5" s="5"/>
      <c r="B5" s="5"/>
      <c r="C5" s="7"/>
      <c r="D5" s="5"/>
      <c r="E5" s="5"/>
      <c r="F5" s="5"/>
      <c r="G5" s="5"/>
    </row>
    <row r="6" spans="1:23" x14ac:dyDescent="0.5">
      <c r="A6" s="8" t="s">
        <v>1</v>
      </c>
      <c r="B6" s="9"/>
      <c r="C6" s="10"/>
      <c r="D6" s="11"/>
      <c r="E6" s="11"/>
      <c r="F6" s="12" t="s">
        <v>2</v>
      </c>
      <c r="G6" s="13" t="s">
        <v>3</v>
      </c>
      <c r="H6" s="14"/>
    </row>
    <row r="7" spans="1:23" x14ac:dyDescent="0.5">
      <c r="A7" s="15" t="s">
        <v>4</v>
      </c>
      <c r="B7" s="16"/>
      <c r="C7" s="17"/>
      <c r="D7" s="18"/>
      <c r="E7" s="18"/>
      <c r="F7" s="19"/>
      <c r="G7" s="20"/>
      <c r="H7" s="2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3" x14ac:dyDescent="0.5">
      <c r="A8" s="15" t="s">
        <v>5</v>
      </c>
      <c r="B8" s="22" t="s">
        <v>6</v>
      </c>
      <c r="C8" s="23"/>
      <c r="D8" s="24"/>
      <c r="E8" s="24"/>
      <c r="F8" s="25"/>
      <c r="G8" s="26"/>
      <c r="H8" s="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3" x14ac:dyDescent="0.5">
      <c r="A9" s="28"/>
      <c r="B9" s="24" t="s">
        <v>7</v>
      </c>
      <c r="C9" s="23" t="s">
        <v>7</v>
      </c>
      <c r="D9" s="24" t="s">
        <v>7</v>
      </c>
      <c r="E9" s="24" t="s">
        <v>7</v>
      </c>
      <c r="F9" s="25"/>
      <c r="G9" s="26"/>
      <c r="H9" s="2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3" x14ac:dyDescent="0.5">
      <c r="A10" s="29" t="s">
        <v>8</v>
      </c>
      <c r="B10" s="30">
        <v>42902</v>
      </c>
      <c r="C10" s="31">
        <v>42916</v>
      </c>
      <c r="D10" s="30">
        <v>42923</v>
      </c>
      <c r="E10" s="30">
        <v>42937</v>
      </c>
      <c r="F10" s="25"/>
      <c r="G10" s="26"/>
      <c r="H10" s="2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3" x14ac:dyDescent="0.5">
      <c r="A11" s="32" t="s">
        <v>9</v>
      </c>
      <c r="B11" s="33">
        <v>100</v>
      </c>
      <c r="C11" s="34">
        <v>89</v>
      </c>
      <c r="D11" s="35"/>
      <c r="E11" s="35"/>
      <c r="F11" s="33">
        <f t="shared" ref="F11:F28" si="0">SUM(B11:E11)</f>
        <v>189</v>
      </c>
      <c r="G11" s="35">
        <v>1</v>
      </c>
      <c r="H11" s="3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5">
      <c r="A12" s="37" t="s">
        <v>10</v>
      </c>
      <c r="B12" s="38">
        <v>87</v>
      </c>
      <c r="C12" s="34">
        <v>86</v>
      </c>
      <c r="D12" s="33"/>
      <c r="E12" s="33"/>
      <c r="F12" s="33">
        <f t="shared" si="0"/>
        <v>173</v>
      </c>
      <c r="G12" s="34">
        <v>2</v>
      </c>
      <c r="H12" s="3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5">
      <c r="A13" s="32" t="s">
        <v>11</v>
      </c>
      <c r="B13" s="33">
        <v>71</v>
      </c>
      <c r="C13" s="34">
        <v>100</v>
      </c>
      <c r="D13" s="33"/>
      <c r="E13" s="33"/>
      <c r="F13" s="33">
        <f t="shared" si="0"/>
        <v>171</v>
      </c>
      <c r="G13" s="34">
        <v>3</v>
      </c>
      <c r="H13" s="3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5">
      <c r="A14" s="32" t="s">
        <v>12</v>
      </c>
      <c r="B14" s="33">
        <v>88</v>
      </c>
      <c r="C14" s="34">
        <v>71</v>
      </c>
      <c r="D14" s="33"/>
      <c r="E14" s="33"/>
      <c r="F14" s="33">
        <f t="shared" si="0"/>
        <v>159</v>
      </c>
      <c r="G14" s="34">
        <v>4</v>
      </c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5">
      <c r="A15" s="37" t="s">
        <v>13</v>
      </c>
      <c r="B15" s="40">
        <v>85</v>
      </c>
      <c r="C15" s="41">
        <v>69</v>
      </c>
      <c r="D15" s="33"/>
      <c r="E15" s="33"/>
      <c r="F15" s="33">
        <f t="shared" si="0"/>
        <v>154</v>
      </c>
      <c r="G15" s="34">
        <v>5</v>
      </c>
      <c r="H15" s="3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5">
      <c r="A16" s="37" t="s">
        <v>14</v>
      </c>
      <c r="B16" s="40">
        <v>67</v>
      </c>
      <c r="C16" s="34">
        <v>72</v>
      </c>
      <c r="D16" s="42"/>
      <c r="E16" s="33"/>
      <c r="F16" s="33">
        <f t="shared" si="0"/>
        <v>139</v>
      </c>
      <c r="G16" s="34">
        <v>6</v>
      </c>
      <c r="H16" s="3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5">
      <c r="A17" s="32" t="s">
        <v>15</v>
      </c>
      <c r="B17" s="33">
        <v>68</v>
      </c>
      <c r="C17" s="34">
        <v>70</v>
      </c>
      <c r="D17" s="33"/>
      <c r="E17" s="33"/>
      <c r="F17" s="33">
        <f t="shared" si="0"/>
        <v>138</v>
      </c>
      <c r="G17" s="34">
        <v>7</v>
      </c>
      <c r="H17" s="3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5">
      <c r="A18" s="32" t="s">
        <v>16</v>
      </c>
      <c r="B18" s="33">
        <v>84</v>
      </c>
      <c r="C18" s="34">
        <v>54</v>
      </c>
      <c r="D18" s="33"/>
      <c r="E18" s="33"/>
      <c r="F18" s="33">
        <f t="shared" si="0"/>
        <v>138</v>
      </c>
      <c r="G18" s="34">
        <v>7</v>
      </c>
      <c r="H18" s="3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5">
      <c r="A19" s="32" t="s">
        <v>17</v>
      </c>
      <c r="B19" s="34">
        <v>50</v>
      </c>
      <c r="C19" s="43">
        <v>87</v>
      </c>
      <c r="D19" s="33"/>
      <c r="E19" s="33"/>
      <c r="F19" s="33">
        <f t="shared" si="0"/>
        <v>137</v>
      </c>
      <c r="G19" s="34">
        <v>9</v>
      </c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5">
      <c r="A20" s="37" t="s">
        <v>18</v>
      </c>
      <c r="B20" s="40">
        <v>84</v>
      </c>
      <c r="C20" s="34">
        <v>52</v>
      </c>
      <c r="D20" s="33"/>
      <c r="E20" s="33"/>
      <c r="F20" s="33">
        <f t="shared" si="0"/>
        <v>136</v>
      </c>
      <c r="G20" s="44">
        <v>10</v>
      </c>
      <c r="H20" s="3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5">
      <c r="A21" s="37" t="s">
        <v>19</v>
      </c>
      <c r="B21" s="45">
        <v>40</v>
      </c>
      <c r="C21" s="43">
        <v>85</v>
      </c>
      <c r="D21" s="33"/>
      <c r="E21" s="33"/>
      <c r="F21" s="33">
        <f t="shared" si="0"/>
        <v>125</v>
      </c>
      <c r="G21" s="34">
        <v>11</v>
      </c>
      <c r="H21" s="3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5">
      <c r="A22" s="37" t="s">
        <v>20</v>
      </c>
      <c r="B22" s="34">
        <v>50</v>
      </c>
      <c r="C22" s="43">
        <v>67</v>
      </c>
      <c r="D22" s="33"/>
      <c r="E22" s="33"/>
      <c r="F22" s="33">
        <f t="shared" si="0"/>
        <v>117</v>
      </c>
      <c r="G22" s="34">
        <v>12</v>
      </c>
      <c r="H22" s="3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5">
      <c r="A23" s="32" t="s">
        <v>21</v>
      </c>
      <c r="B23" s="34">
        <v>50</v>
      </c>
      <c r="C23" s="43">
        <v>65</v>
      </c>
      <c r="D23" s="33"/>
      <c r="E23" s="33"/>
      <c r="F23" s="33">
        <f t="shared" si="0"/>
        <v>115</v>
      </c>
      <c r="G23" s="34">
        <v>13</v>
      </c>
      <c r="H23" s="3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5">
      <c r="A24" s="32" t="s">
        <v>22</v>
      </c>
      <c r="B24" s="33">
        <v>63</v>
      </c>
      <c r="C24" s="34">
        <v>51</v>
      </c>
      <c r="D24" s="42"/>
      <c r="E24" s="40"/>
      <c r="F24" s="33">
        <f t="shared" si="0"/>
        <v>114</v>
      </c>
      <c r="G24" s="34">
        <v>14</v>
      </c>
      <c r="H24" s="3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5">
      <c r="A25" s="32" t="s">
        <v>23</v>
      </c>
      <c r="B25" s="33">
        <v>72</v>
      </c>
      <c r="C25" s="34">
        <v>40</v>
      </c>
      <c r="D25" s="42"/>
      <c r="E25" s="33"/>
      <c r="F25" s="33">
        <f t="shared" si="0"/>
        <v>112</v>
      </c>
      <c r="G25" s="34">
        <v>15</v>
      </c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5">
      <c r="A26" s="46" t="s">
        <v>24</v>
      </c>
      <c r="B26" s="47">
        <v>51</v>
      </c>
      <c r="C26" s="48">
        <v>53</v>
      </c>
      <c r="D26" s="47"/>
      <c r="E26" s="47"/>
      <c r="F26" s="33">
        <f t="shared" si="0"/>
        <v>104</v>
      </c>
      <c r="G26" s="34">
        <v>16</v>
      </c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5">
      <c r="A27" s="32" t="s">
        <v>25</v>
      </c>
      <c r="B27" s="40">
        <v>64</v>
      </c>
      <c r="C27" s="34">
        <v>40</v>
      </c>
      <c r="D27" s="42"/>
      <c r="E27" s="49"/>
      <c r="F27" s="33">
        <f t="shared" si="0"/>
        <v>104</v>
      </c>
      <c r="G27" s="34">
        <v>17</v>
      </c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5">
      <c r="A28" s="32" t="s">
        <v>26</v>
      </c>
      <c r="B28" s="33">
        <v>89</v>
      </c>
      <c r="C28" s="34"/>
      <c r="D28" s="47"/>
      <c r="E28" s="47"/>
      <c r="F28" s="33">
        <f t="shared" si="0"/>
        <v>89</v>
      </c>
      <c r="G28" s="34">
        <v>18</v>
      </c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5">
      <c r="A29" s="37" t="s">
        <v>27</v>
      </c>
      <c r="B29" s="34"/>
      <c r="C29" s="43">
        <v>89</v>
      </c>
      <c r="D29" s="33"/>
      <c r="E29" s="33"/>
      <c r="F29" s="33">
        <v>89</v>
      </c>
      <c r="G29" s="34">
        <v>18</v>
      </c>
      <c r="H29" s="3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5">
      <c r="A30" s="32" t="s">
        <v>28</v>
      </c>
      <c r="B30" s="33">
        <v>86</v>
      </c>
      <c r="C30" s="34"/>
      <c r="D30" s="33"/>
      <c r="E30" s="33"/>
      <c r="F30" s="33">
        <f>SUM(B30:E30)</f>
        <v>86</v>
      </c>
      <c r="G30" s="43">
        <v>20</v>
      </c>
      <c r="H30" s="3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5">
      <c r="A31" s="32" t="s">
        <v>29</v>
      </c>
      <c r="B31" s="34"/>
      <c r="C31" s="43">
        <v>84</v>
      </c>
      <c r="D31" s="42"/>
      <c r="E31" s="33"/>
      <c r="F31" s="33">
        <v>84</v>
      </c>
      <c r="G31" s="34">
        <v>21</v>
      </c>
      <c r="H31" s="50"/>
      <c r="I31" s="5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5">
      <c r="A32" s="37" t="s">
        <v>30</v>
      </c>
      <c r="B32" s="52"/>
      <c r="C32" s="43">
        <v>73</v>
      </c>
      <c r="D32" s="42"/>
      <c r="E32" s="42"/>
      <c r="F32" s="33">
        <v>73</v>
      </c>
      <c r="G32" s="34">
        <v>21</v>
      </c>
      <c r="H32" s="3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5">
      <c r="A33" s="32" t="s">
        <v>31</v>
      </c>
      <c r="B33" s="33">
        <v>70</v>
      </c>
      <c r="C33" s="34"/>
      <c r="D33" s="33"/>
      <c r="E33" s="33"/>
      <c r="F33" s="33">
        <f>SUM(B33:E33)</f>
        <v>70</v>
      </c>
      <c r="G33" s="34">
        <v>21</v>
      </c>
      <c r="H33" s="3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5">
      <c r="A34" s="37" t="s">
        <v>32</v>
      </c>
      <c r="B34" s="40">
        <v>69</v>
      </c>
      <c r="C34" s="34"/>
      <c r="D34" s="33"/>
      <c r="E34" s="33"/>
      <c r="F34" s="33">
        <f>SUM(B34:E34)</f>
        <v>69</v>
      </c>
      <c r="G34" s="34">
        <v>21</v>
      </c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5">
      <c r="A35" s="37" t="s">
        <v>33</v>
      </c>
      <c r="B35" s="52"/>
      <c r="C35" s="43">
        <v>68</v>
      </c>
      <c r="D35" s="42"/>
      <c r="E35" s="42"/>
      <c r="F35" s="33">
        <v>68</v>
      </c>
      <c r="G35" s="34">
        <v>21</v>
      </c>
      <c r="H35" s="3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5">
      <c r="A36" s="32" t="s">
        <v>34</v>
      </c>
      <c r="B36" s="33">
        <v>66</v>
      </c>
      <c r="C36" s="34"/>
      <c r="D36" s="33"/>
      <c r="E36" s="33"/>
      <c r="F36" s="33">
        <f>SUM(B36:E36)</f>
        <v>66</v>
      </c>
      <c r="G36" s="34">
        <v>21</v>
      </c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5">
      <c r="A37" s="37" t="s">
        <v>35</v>
      </c>
      <c r="B37" s="53"/>
      <c r="C37" s="43">
        <v>66</v>
      </c>
      <c r="D37" s="42"/>
      <c r="E37" s="33"/>
      <c r="F37" s="33">
        <v>66</v>
      </c>
      <c r="G37" s="34">
        <v>27</v>
      </c>
      <c r="H37" s="5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5">
      <c r="A38" s="32" t="s">
        <v>36</v>
      </c>
      <c r="B38" s="33">
        <v>65</v>
      </c>
      <c r="C38" s="34"/>
      <c r="D38" s="33"/>
      <c r="E38" s="33"/>
      <c r="F38" s="33">
        <f t="shared" ref="F38:F43" si="1">SUM(B38:E38)</f>
        <v>65</v>
      </c>
      <c r="G38" s="34">
        <v>28</v>
      </c>
      <c r="H38" s="5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5">
      <c r="A39" s="32" t="s">
        <v>37</v>
      </c>
      <c r="B39" s="33">
        <v>63</v>
      </c>
      <c r="C39" s="34"/>
      <c r="D39" s="33"/>
      <c r="E39" s="33"/>
      <c r="F39" s="33">
        <f t="shared" si="1"/>
        <v>63</v>
      </c>
      <c r="G39" s="34">
        <v>29</v>
      </c>
      <c r="H39" s="5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5">
      <c r="A40" s="32" t="s">
        <v>38</v>
      </c>
      <c r="B40" s="34">
        <v>50</v>
      </c>
      <c r="C40" s="43"/>
      <c r="D40" s="33"/>
      <c r="E40" s="33"/>
      <c r="F40" s="33">
        <f t="shared" si="1"/>
        <v>50</v>
      </c>
      <c r="G40" s="34">
        <v>30</v>
      </c>
      <c r="H40" s="5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5">
      <c r="A41" s="32" t="s">
        <v>39</v>
      </c>
      <c r="B41" s="34">
        <v>50</v>
      </c>
      <c r="C41" s="43"/>
      <c r="D41" s="33"/>
      <c r="E41" s="33"/>
      <c r="F41" s="33">
        <f t="shared" si="1"/>
        <v>50</v>
      </c>
      <c r="G41" s="34">
        <v>31</v>
      </c>
      <c r="H41" s="5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5">
      <c r="A42" s="32" t="s">
        <v>40</v>
      </c>
      <c r="B42" s="34">
        <v>50</v>
      </c>
      <c r="C42" s="43"/>
      <c r="D42" s="33"/>
      <c r="E42" s="33"/>
      <c r="F42" s="33">
        <f t="shared" si="1"/>
        <v>50</v>
      </c>
      <c r="G42" s="34">
        <v>32</v>
      </c>
      <c r="H42" s="5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5">
      <c r="A43" s="32" t="s">
        <v>41</v>
      </c>
      <c r="B43" s="34">
        <v>40</v>
      </c>
      <c r="C43" s="43"/>
      <c r="D43" s="33"/>
      <c r="E43" s="33"/>
      <c r="F43" s="33">
        <f t="shared" si="1"/>
        <v>40</v>
      </c>
      <c r="G43" s="34">
        <v>33</v>
      </c>
      <c r="H43" s="5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5">
      <c r="A44" s="32"/>
      <c r="B44" s="34"/>
      <c r="C44" s="43"/>
      <c r="D44" s="42"/>
      <c r="E44" s="33"/>
      <c r="F44" s="33"/>
      <c r="G44" s="34"/>
      <c r="H44" s="5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5">
      <c r="A45" s="37"/>
      <c r="B45" s="53"/>
      <c r="C45" s="47"/>
      <c r="D45" s="53"/>
      <c r="E45" s="42"/>
      <c r="F45" s="33"/>
      <c r="G45" s="34"/>
      <c r="H45" s="54"/>
    </row>
    <row r="46" spans="1:23" x14ac:dyDescent="0.5">
      <c r="A46" s="37"/>
      <c r="B46" s="53"/>
      <c r="C46" s="47"/>
      <c r="D46" s="53"/>
      <c r="E46" s="42"/>
      <c r="F46" s="33"/>
      <c r="G46" s="34"/>
      <c r="H46" s="54"/>
    </row>
    <row r="47" spans="1:23" x14ac:dyDescent="0.5">
      <c r="A47" s="37"/>
      <c r="B47" s="53"/>
      <c r="C47" s="47"/>
      <c r="D47" s="53"/>
      <c r="E47" s="42"/>
      <c r="F47" s="33"/>
      <c r="G47" s="34"/>
      <c r="H47" s="54"/>
    </row>
    <row r="48" spans="1:23" x14ac:dyDescent="0.5">
      <c r="A48" s="55"/>
      <c r="B48" s="56"/>
      <c r="C48" s="47"/>
      <c r="D48" s="56"/>
      <c r="E48" s="57"/>
      <c r="F48" s="33"/>
      <c r="G48" s="34"/>
      <c r="H48" s="36"/>
      <c r="I48" s="5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URVOY</cp:lastModifiedBy>
  <cp:revision>3</cp:revision>
  <cp:lastPrinted>2017-06-30T22:34:28Z</cp:lastPrinted>
  <dcterms:created xsi:type="dcterms:W3CDTF">2006-09-16T00:00:00Z</dcterms:created>
  <dcterms:modified xsi:type="dcterms:W3CDTF">2017-07-01T07:40:09Z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