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3"/>
  </bookViews>
  <sheets>
    <sheet name="Feuil1" sheetId="1" r:id="rId1"/>
    <sheet name="Feuil2" sheetId="2" r:id="rId2"/>
    <sheet name="Feuil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" i="1" l="1"/>
  <c r="F33" i="1"/>
  <c r="F29" i="1"/>
  <c r="F27" i="1"/>
  <c r="F3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2" i="1"/>
  <c r="F31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<sst xmlns="http://schemas.openxmlformats.org/spreadsheetml/2006/main" count="52" uniqueCount="49">
  <si>
    <t xml:space="preserve"> CONCOURS    ESTIVAL    INTERNE 2017</t>
  </si>
  <si>
    <t>1 PARTIE JOUEE : 10PTS</t>
  </si>
  <si>
    <t>CUMUL</t>
  </si>
  <si>
    <t>CLASSEMENT</t>
  </si>
  <si>
    <t xml:space="preserve">1 PARTIE GAGNEE : 20 PTS </t>
  </si>
  <si>
    <t>PTS SUP au 20 PREMIERS</t>
  </si>
  <si>
    <t xml:space="preserve">CONCOURS </t>
  </si>
  <si>
    <t>DU</t>
  </si>
  <si>
    <t>DATES</t>
  </si>
  <si>
    <t>RAYMOND LEMERCIER</t>
  </si>
  <si>
    <t>ALAIN MERCIER</t>
  </si>
  <si>
    <t>URVOY BRUNO</t>
  </si>
  <si>
    <t>MESSAOUD ZERROUBI</t>
  </si>
  <si>
    <t>BRUNO MONTREUIL</t>
  </si>
  <si>
    <t>JACQUES LAREE</t>
  </si>
  <si>
    <t>THIERRY AUBERT</t>
  </si>
  <si>
    <t>JEAN CLAUDE RENARD</t>
  </si>
  <si>
    <t>SANDRINE AUBERT</t>
  </si>
  <si>
    <t>GERARD FINET</t>
  </si>
  <si>
    <t>AUDREY GERGAUD</t>
  </si>
  <si>
    <t>CHANTAL LEORI</t>
  </si>
  <si>
    <t>EMMANUEL CADOT</t>
  </si>
  <si>
    <t>JACQUELINE QUERRIERE</t>
  </si>
  <si>
    <t>MICHEL  MARIE</t>
  </si>
  <si>
    <t>JEAN - BERNARD GERGAUD</t>
  </si>
  <si>
    <t>JEAN - FRANCOIS SWATECK</t>
  </si>
  <si>
    <t>PASCAL NOEL</t>
  </si>
  <si>
    <t>BEATRICE DANIEL</t>
  </si>
  <si>
    <t>GUY BOURDOULOUS</t>
  </si>
  <si>
    <t>BRIGITTE GUILBERT</t>
  </si>
  <si>
    <t>GEORGES SENKEWICH</t>
  </si>
  <si>
    <t>FRANCOIS REMY</t>
  </si>
  <si>
    <t>SEBASTIEN COURCIER</t>
  </si>
  <si>
    <t>JEAN  LUC GORËT</t>
  </si>
  <si>
    <t>ROGER PIED DE LIEVRE</t>
  </si>
  <si>
    <t>XAVIER MALO</t>
  </si>
  <si>
    <t>MARIE MURERO</t>
  </si>
  <si>
    <t>JEAN PIERRE QUERE</t>
  </si>
  <si>
    <t>MICHEL DOUAGLIN</t>
  </si>
  <si>
    <t>DOMINIQUE MONTREUIL</t>
  </si>
  <si>
    <t>SYLVAINE  LESCAUT</t>
  </si>
  <si>
    <t>DJELLOUL ZERROUBI</t>
  </si>
  <si>
    <t>GERARD LARCONNIER</t>
  </si>
  <si>
    <t>MICHEL HUPFER</t>
  </si>
  <si>
    <t xml:space="preserve"> JEAN LUC FOURRER</t>
  </si>
  <si>
    <t>MARC BAIZE</t>
  </si>
  <si>
    <t>GILBERT NAUTOU</t>
  </si>
  <si>
    <t>REGINE GRAVELLE</t>
  </si>
  <si>
    <t xml:space="preserve">SEBASTIEN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</si>
</sst>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6"/>
      <color rgb="FF000000"/>
      <name val="Arial Black"/>
      <family val="2"/>
      <charset val="1"/>
    </font>
    <font>
      <b/>
      <sz val="22"/>
      <color rgb="FF00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Arial Black"/>
      <family val="2"/>
      <charset val="1"/>
    </font>
    <font>
      <b/>
      <sz val="11"/>
      <color rgb="FF000000"/>
      <name val="Arial Black"/>
      <family val="2"/>
      <charset val="1"/>
    </font>
    <font>
      <b/>
      <sz val="10"/>
      <color rgb="FF000000"/>
      <name val="Arial Black"/>
      <family val="2"/>
      <charset val="1"/>
    </font>
    <font>
      <sz val="10"/>
      <color rgb="FF000000"/>
      <name val="Arial Black"/>
      <family val="2"/>
      <charset val="1"/>
    </font>
    <font>
      <sz val="12"/>
      <color rgb="FF000000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0000"/>
      <name val="Arial Black"/>
      <family val="2"/>
    </font>
    <font>
      <sz val="16"/>
      <color rgb="FF000000"/>
      <name val="Arial Black"/>
      <family val="2"/>
    </font>
    <font>
      <b/>
      <sz val="11"/>
      <color rgb="FF00000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B7DEE8"/>
      </patternFill>
    </fill>
    <fill>
      <patternFill patternType="solid">
        <fgColor rgb="FFFAC090"/>
        <bgColor rgb="FFD9D9D9"/>
      </patternFill>
    </fill>
    <fill>
      <patternFill patternType="solid">
        <fgColor rgb="FF93CDDD"/>
        <bgColor rgb="FFB7DEE8"/>
      </patternFill>
    </fill>
    <fill>
      <patternFill patternType="solid">
        <fgColor rgb="FFB7DEE8"/>
        <bgColor rgb="FFD9D9D9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17" fontId="4" fillId="2" borderId="1" xfId="0" applyNumberFormat="1" applyFont="1" applyFill="1" applyBorder="1"/>
    <xf numFmtId="0" fontId="5" fillId="3" borderId="2" xfId="0" applyFont="1" applyFill="1" applyBorder="1"/>
    <xf numFmtId="17" fontId="5" fillId="4" borderId="3" xfId="0" applyNumberFormat="1" applyFont="1" applyFill="1" applyBorder="1"/>
    <xf numFmtId="0" fontId="3" fillId="4" borderId="2" xfId="0" applyFont="1" applyFill="1" applyBorder="1"/>
    <xf numFmtId="0" fontId="6" fillId="4" borderId="2" xfId="0" applyFont="1" applyFill="1" applyBorder="1"/>
    <xf numFmtId="0" fontId="6" fillId="5" borderId="2" xfId="0" applyFont="1" applyFill="1" applyBorder="1"/>
    <xf numFmtId="0" fontId="6" fillId="6" borderId="4" xfId="0" applyFont="1" applyFill="1" applyBorder="1"/>
    <xf numFmtId="0" fontId="6" fillId="6" borderId="5" xfId="0" applyFont="1" applyFill="1" applyBorder="1"/>
    <xf numFmtId="17" fontId="5" fillId="7" borderId="6" xfId="0" applyNumberFormat="1" applyFont="1" applyFill="1" applyBorder="1"/>
    <xf numFmtId="0" fontId="5" fillId="4" borderId="7" xfId="0" applyFont="1" applyFill="1" applyBorder="1"/>
    <xf numFmtId="0" fontId="3" fillId="4" borderId="6" xfId="0" applyFont="1" applyFill="1" applyBorder="1"/>
    <xf numFmtId="0" fontId="6" fillId="4" borderId="6" xfId="0" applyFont="1" applyFill="1" applyBorder="1"/>
    <xf numFmtId="0" fontId="0" fillId="5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5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7" fillId="4" borderId="9" xfId="0" applyFont="1" applyFill="1" applyBorder="1"/>
    <xf numFmtId="0" fontId="8" fillId="4" borderId="9" xfId="0" applyFont="1" applyFill="1" applyBorder="1"/>
    <xf numFmtId="0" fontId="5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/>
    <xf numFmtId="0" fontId="0" fillId="0" borderId="12" xfId="0" applyBorder="1"/>
    <xf numFmtId="0" fontId="9" fillId="0" borderId="6" xfId="0" applyFont="1" applyBorder="1"/>
    <xf numFmtId="0" fontId="10" fillId="0" borderId="6" xfId="0" applyFont="1" applyBorder="1"/>
    <xf numFmtId="0" fontId="1" fillId="0" borderId="8" xfId="0" applyFont="1" applyBorder="1"/>
    <xf numFmtId="0" fontId="11" fillId="0" borderId="6" xfId="0" applyFont="1" applyBorder="1"/>
    <xf numFmtId="0" fontId="1" fillId="7" borderId="7" xfId="0" applyFont="1" applyFill="1" applyBorder="1"/>
    <xf numFmtId="0" fontId="1" fillId="0" borderId="13" xfId="0" applyFont="1" applyBorder="1"/>
    <xf numFmtId="0" fontId="3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14" xfId="0" applyFont="1" applyBorder="1"/>
    <xf numFmtId="0" fontId="5" fillId="0" borderId="14" xfId="0" applyFont="1" applyBorder="1"/>
    <xf numFmtId="0" fontId="1" fillId="0" borderId="15" xfId="0" applyFont="1" applyBorder="1"/>
    <xf numFmtId="0" fontId="3" fillId="0" borderId="6" xfId="0" applyFont="1" applyBorder="1"/>
    <xf numFmtId="0" fontId="1" fillId="0" borderId="12" xfId="0" applyFont="1" applyBorder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11" fillId="0" borderId="7" xfId="0" applyFont="1" applyBorder="1"/>
    <xf numFmtId="0" fontId="0" fillId="0" borderId="8" xfId="0" applyBorder="1"/>
    <xf numFmtId="0" fontId="9" fillId="0" borderId="14" xfId="0" applyFont="1" applyBorder="1"/>
    <xf numFmtId="0" fontId="0" fillId="0" borderId="15" xfId="0" applyBorder="1"/>
    <xf numFmtId="0" fontId="0" fillId="0" borderId="14" xfId="0" applyBorder="1"/>
    <xf numFmtId="0" fontId="1" fillId="0" borderId="13" xfId="0" applyFont="1" applyFill="1" applyBorder="1"/>
    <xf numFmtId="0" fontId="3" fillId="0" borderId="11" xfId="0" applyFont="1" applyBorder="1"/>
    <xf numFmtId="0" fontId="3" fillId="0" borderId="14" xfId="0" applyFont="1" applyBorder="1"/>
    <xf numFmtId="0" fontId="12" fillId="0" borderId="6" xfId="0" applyFont="1" applyBorder="1"/>
    <xf numFmtId="0" fontId="13" fillId="0" borderId="6" xfId="0" applyFont="1" applyBorder="1"/>
    <xf numFmtId="0" fontId="14" fillId="0" borderId="6" xfId="0" applyFont="1" applyBorder="1"/>
    <xf numFmtId="0" fontId="14" fillId="0" borderId="14" xfId="0" applyFont="1" applyBorder="1"/>
    <xf numFmtId="0" fontId="1" fillId="8" borderId="6" xfId="0" applyFont="1" applyFill="1" applyBorder="1"/>
    <xf numFmtId="0" fontId="15" fillId="0" borderId="14" xfId="0" applyFont="1" applyBorder="1"/>
    <xf numFmtId="0" fontId="1" fillId="8" borderId="14" xfId="0" applyFont="1" applyFill="1" applyBorder="1"/>
    <xf numFmtId="0" fontId="5" fillId="4" borderId="2" xfId="0" applyFont="1" applyFill="1" applyBorder="1"/>
    <xf numFmtId="0" fontId="5" fillId="4" borderId="0" xfId="0" applyFont="1" applyFill="1" applyBorder="1"/>
    <xf numFmtId="0" fontId="5" fillId="4" borderId="9" xfId="0" applyFont="1" applyFill="1" applyBorder="1"/>
    <xf numFmtId="16" fontId="5" fillId="4" borderId="6" xfId="0" applyNumberFormat="1" applyFont="1" applyFill="1" applyBorder="1"/>
    <xf numFmtId="16" fontId="5" fillId="4" borderId="7" xfId="0" applyNumberFormat="1" applyFont="1" applyFill="1" applyBorder="1"/>
    <xf numFmtId="0" fontId="1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DEE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zoomScaleNormal="100" workbookViewId="0">
      <selection activeCell="K44" sqref="K44"/>
    </sheetView>
  </sheetViews>
  <sheetFormatPr baseColWidth="10" defaultColWidth="9.140625" defaultRowHeight="24.75" x14ac:dyDescent="0.5"/>
  <cols>
    <col min="1" max="1" width="35.7109375"/>
    <col min="2" max="2" width="17.5703125"/>
    <col min="3" max="3" width="18.7109375" style="1"/>
    <col min="4" max="4" width="18.140625" style="1"/>
    <col min="5" max="5" width="17.85546875"/>
    <col min="6" max="6" width="11.28515625"/>
    <col min="7" max="7" width="8.28515625"/>
    <col min="8" max="8" width="7.5703125"/>
    <col min="9" max="1025" width="8.42578125"/>
  </cols>
  <sheetData>
    <row r="1" spans="1:23" x14ac:dyDescent="0.5">
      <c r="C1"/>
    </row>
    <row r="2" spans="1:23" x14ac:dyDescent="0.5">
      <c r="C2"/>
    </row>
    <row r="3" spans="1:23" ht="33.75" x14ac:dyDescent="0.65">
      <c r="A3" s="2" t="s">
        <v>0</v>
      </c>
      <c r="B3" s="2"/>
      <c r="C3" s="3"/>
      <c r="D3" s="4"/>
      <c r="E3" s="5"/>
      <c r="F3" s="5"/>
      <c r="G3" s="5"/>
    </row>
    <row r="4" spans="1:23" ht="27.75" x14ac:dyDescent="0.5">
      <c r="A4" s="5"/>
      <c r="B4" s="6"/>
      <c r="C4" s="4"/>
      <c r="D4" s="4"/>
      <c r="E4" s="5"/>
      <c r="F4" s="5"/>
      <c r="G4" s="5"/>
    </row>
    <row r="5" spans="1:23" x14ac:dyDescent="0.5">
      <c r="A5" s="5"/>
      <c r="B5" s="5"/>
      <c r="C5" s="4"/>
      <c r="D5" s="4"/>
      <c r="E5" s="5"/>
      <c r="F5" s="5"/>
      <c r="G5" s="5"/>
    </row>
    <row r="6" spans="1:23" x14ac:dyDescent="0.5">
      <c r="A6" s="7" t="s">
        <v>1</v>
      </c>
      <c r="B6" s="8"/>
      <c r="C6" s="9"/>
      <c r="D6" s="9"/>
      <c r="E6" s="10"/>
      <c r="F6" s="11" t="s">
        <v>2</v>
      </c>
      <c r="G6" s="12" t="s">
        <v>3</v>
      </c>
      <c r="H6" s="13"/>
    </row>
    <row r="7" spans="1:23" x14ac:dyDescent="0.5">
      <c r="A7" s="14" t="s">
        <v>4</v>
      </c>
      <c r="B7" s="15"/>
      <c r="C7" s="16"/>
      <c r="D7" s="16"/>
      <c r="E7" s="17"/>
      <c r="F7" s="18"/>
      <c r="G7" s="19"/>
      <c r="H7" s="2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3" ht="19.5" x14ac:dyDescent="0.4">
      <c r="A8" s="14" t="s">
        <v>5</v>
      </c>
      <c r="B8" s="62" t="s">
        <v>6</v>
      </c>
      <c r="C8" s="63"/>
      <c r="D8" s="64"/>
      <c r="E8" s="64"/>
      <c r="F8" s="21"/>
      <c r="G8" s="22"/>
      <c r="H8" s="2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3" ht="19.5" x14ac:dyDescent="0.4">
      <c r="A9" s="24"/>
      <c r="B9" s="64" t="s">
        <v>7</v>
      </c>
      <c r="C9" s="63" t="s">
        <v>7</v>
      </c>
      <c r="D9" s="64" t="s">
        <v>7</v>
      </c>
      <c r="E9" s="64" t="s">
        <v>7</v>
      </c>
      <c r="F9" s="21"/>
      <c r="G9" s="22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3" ht="20.25" thickBot="1" x14ac:dyDescent="0.45">
      <c r="A10" s="25" t="s">
        <v>8</v>
      </c>
      <c r="B10" s="65">
        <v>42902</v>
      </c>
      <c r="C10" s="66">
        <v>42916</v>
      </c>
      <c r="D10" s="65">
        <v>42923</v>
      </c>
      <c r="E10" s="65">
        <v>42937</v>
      </c>
      <c r="F10" s="21"/>
      <c r="G10" s="22"/>
      <c r="H10" s="23"/>
      <c r="I10" s="4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3" ht="25.5" thickBot="1" x14ac:dyDescent="0.55000000000000004">
      <c r="A11" s="26" t="s">
        <v>9</v>
      </c>
      <c r="B11" s="27">
        <v>100</v>
      </c>
      <c r="C11" s="28">
        <v>89</v>
      </c>
      <c r="D11" s="29">
        <v>70</v>
      </c>
      <c r="E11" s="53"/>
      <c r="F11" s="39">
        <f>SUM(B11:E11)</f>
        <v>259</v>
      </c>
      <c r="G11" s="52">
        <v>1</v>
      </c>
      <c r="H11" s="4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25.5" thickBot="1" x14ac:dyDescent="0.55000000000000004">
      <c r="A12" s="31" t="s">
        <v>10</v>
      </c>
      <c r="B12" s="32">
        <v>87</v>
      </c>
      <c r="C12" s="28">
        <v>86</v>
      </c>
      <c r="D12" s="27">
        <v>67</v>
      </c>
      <c r="E12" s="42"/>
      <c r="F12" s="27">
        <f>SUM(B12:E12)</f>
        <v>240</v>
      </c>
      <c r="G12" s="28">
        <v>2</v>
      </c>
      <c r="H12" s="3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5">
      <c r="A13" s="26" t="s">
        <v>11</v>
      </c>
      <c r="B13" s="27">
        <v>71</v>
      </c>
      <c r="C13" s="28">
        <v>100</v>
      </c>
      <c r="D13" s="27">
        <v>61</v>
      </c>
      <c r="E13" s="42"/>
      <c r="F13" s="27">
        <f>SUM(B13:E13)</f>
        <v>232</v>
      </c>
      <c r="G13" s="28">
        <v>3</v>
      </c>
      <c r="H13" s="3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5">
      <c r="A14" s="31" t="s">
        <v>12</v>
      </c>
      <c r="B14" s="34">
        <v>67</v>
      </c>
      <c r="C14" s="28">
        <v>72</v>
      </c>
      <c r="D14" s="27">
        <v>82</v>
      </c>
      <c r="E14" s="42"/>
      <c r="F14" s="27">
        <f>SUM(B14:E14)</f>
        <v>221</v>
      </c>
      <c r="G14" s="28">
        <v>4</v>
      </c>
      <c r="H14" s="3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5">
      <c r="A15" s="31" t="s">
        <v>13</v>
      </c>
      <c r="B15" s="34">
        <v>84</v>
      </c>
      <c r="C15" s="28">
        <v>52</v>
      </c>
      <c r="D15" s="27">
        <v>81</v>
      </c>
      <c r="E15" s="42"/>
      <c r="F15" s="27">
        <f>SUM(B15:E15)</f>
        <v>217</v>
      </c>
      <c r="G15" s="28">
        <v>5</v>
      </c>
      <c r="H15" s="3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5">
      <c r="A16" s="31" t="s">
        <v>14</v>
      </c>
      <c r="B16" s="35">
        <v>40</v>
      </c>
      <c r="C16" s="36">
        <v>85</v>
      </c>
      <c r="D16" s="27">
        <v>87</v>
      </c>
      <c r="E16" s="42"/>
      <c r="F16" s="27">
        <f>SUM(B16:E16)</f>
        <v>212</v>
      </c>
      <c r="G16" s="28">
        <v>6</v>
      </c>
      <c r="H16" s="3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5">
      <c r="A17" s="26" t="s">
        <v>15</v>
      </c>
      <c r="B17" s="27">
        <v>88</v>
      </c>
      <c r="C17" s="28">
        <v>71</v>
      </c>
      <c r="D17" s="27">
        <v>50</v>
      </c>
      <c r="E17" s="42"/>
      <c r="F17" s="27">
        <f>SUM(B17:E17)</f>
        <v>209</v>
      </c>
      <c r="G17" s="28">
        <v>7</v>
      </c>
      <c r="H17" s="3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5">
      <c r="A18" s="31" t="s">
        <v>16</v>
      </c>
      <c r="B18" s="28">
        <v>50</v>
      </c>
      <c r="C18" s="36">
        <v>67</v>
      </c>
      <c r="D18" s="27">
        <v>88</v>
      </c>
      <c r="E18" s="42"/>
      <c r="F18" s="27">
        <f>SUM(B18:E18)</f>
        <v>205</v>
      </c>
      <c r="G18" s="28">
        <v>8</v>
      </c>
      <c r="H18" s="3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5">
      <c r="A19" s="31" t="s">
        <v>17</v>
      </c>
      <c r="B19" s="34">
        <v>85</v>
      </c>
      <c r="C19" s="37">
        <v>69</v>
      </c>
      <c r="D19" s="27">
        <v>50</v>
      </c>
      <c r="E19" s="42"/>
      <c r="F19" s="27">
        <f>SUM(B19:E19)</f>
        <v>204</v>
      </c>
      <c r="G19" s="28">
        <v>9</v>
      </c>
      <c r="H19" s="3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5">
      <c r="A20" s="26" t="s">
        <v>18</v>
      </c>
      <c r="B20" s="27">
        <v>84</v>
      </c>
      <c r="C20" s="28">
        <v>54</v>
      </c>
      <c r="D20" s="27">
        <v>65</v>
      </c>
      <c r="E20" s="42"/>
      <c r="F20" s="27">
        <f>SUM(B20:E20)</f>
        <v>203</v>
      </c>
      <c r="G20" s="38">
        <v>10</v>
      </c>
      <c r="H20" s="3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5">
      <c r="A21" s="26" t="s">
        <v>19</v>
      </c>
      <c r="B21" s="27">
        <v>63</v>
      </c>
      <c r="C21" s="28">
        <v>51</v>
      </c>
      <c r="D21" s="27">
        <v>85</v>
      </c>
      <c r="E21" s="42"/>
      <c r="F21" s="27">
        <f>SUM(B21:E21)</f>
        <v>199</v>
      </c>
      <c r="G21" s="28">
        <v>11</v>
      </c>
      <c r="H21" s="3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5">
      <c r="A22" s="26" t="s">
        <v>20</v>
      </c>
      <c r="B22" s="27">
        <v>89</v>
      </c>
      <c r="C22" s="28"/>
      <c r="D22" s="39">
        <v>100</v>
      </c>
      <c r="E22" s="54"/>
      <c r="F22" s="27">
        <f>SUM(B22:E22)</f>
        <v>189</v>
      </c>
      <c r="G22" s="28">
        <v>12</v>
      </c>
      <c r="H22" s="3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5">
      <c r="A23" s="26" t="s">
        <v>21</v>
      </c>
      <c r="B23" s="27">
        <v>68</v>
      </c>
      <c r="C23" s="28">
        <v>70</v>
      </c>
      <c r="D23" s="27">
        <v>50</v>
      </c>
      <c r="E23" s="42"/>
      <c r="F23" s="27">
        <f>SUM(B23:E23)</f>
        <v>188</v>
      </c>
      <c r="G23" s="28">
        <v>13</v>
      </c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5">
      <c r="A24" s="26" t="s">
        <v>22</v>
      </c>
      <c r="B24" s="28">
        <v>50</v>
      </c>
      <c r="C24" s="36">
        <v>87</v>
      </c>
      <c r="D24" s="27">
        <v>50</v>
      </c>
      <c r="E24" s="42"/>
      <c r="F24" s="27">
        <f>SUM(B24:E24)</f>
        <v>187</v>
      </c>
      <c r="G24" s="28">
        <v>14</v>
      </c>
      <c r="H24" s="3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5">
      <c r="A25" s="26" t="s">
        <v>23</v>
      </c>
      <c r="B25" s="27">
        <v>72</v>
      </c>
      <c r="C25" s="28">
        <v>40</v>
      </c>
      <c r="D25" s="27">
        <v>64</v>
      </c>
      <c r="E25" s="42"/>
      <c r="F25" s="27">
        <f>SUM(B25:E25)</f>
        <v>176</v>
      </c>
      <c r="G25" s="28">
        <v>15</v>
      </c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5">
      <c r="A26" s="40" t="s">
        <v>24</v>
      </c>
      <c r="B26" s="39">
        <v>51</v>
      </c>
      <c r="C26" s="41">
        <v>53</v>
      </c>
      <c r="D26" s="39">
        <v>66</v>
      </c>
      <c r="E26" s="54"/>
      <c r="F26" s="27">
        <f>SUM(B26:E26)</f>
        <v>170</v>
      </c>
      <c r="G26" s="28">
        <v>16</v>
      </c>
      <c r="H26" s="3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5">
      <c r="A27" s="31" t="s">
        <v>35</v>
      </c>
      <c r="B27" s="34"/>
      <c r="C27" s="28">
        <v>73</v>
      </c>
      <c r="D27" s="27">
        <v>86</v>
      </c>
      <c r="E27" s="55"/>
      <c r="F27" s="27">
        <f>SUM(B27:E27)</f>
        <v>159</v>
      </c>
      <c r="G27" s="28">
        <v>17</v>
      </c>
      <c r="H27" s="3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5">
      <c r="A28" s="26" t="s">
        <v>25</v>
      </c>
      <c r="B28" s="34">
        <v>64</v>
      </c>
      <c r="C28" s="28">
        <v>40</v>
      </c>
      <c r="D28" s="27">
        <v>50</v>
      </c>
      <c r="E28" s="42"/>
      <c r="F28" s="27">
        <f>SUM(B28:E28)</f>
        <v>154</v>
      </c>
      <c r="G28" s="28">
        <v>18</v>
      </c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5">
      <c r="A29" s="31" t="s">
        <v>39</v>
      </c>
      <c r="B29" s="34"/>
      <c r="C29" s="28">
        <v>68</v>
      </c>
      <c r="D29" s="27">
        <v>83</v>
      </c>
      <c r="E29" s="57"/>
      <c r="F29" s="27">
        <f>SUM(B29:E29)</f>
        <v>151</v>
      </c>
      <c r="G29" s="28">
        <v>19</v>
      </c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5">
      <c r="A30" s="31" t="s">
        <v>32</v>
      </c>
      <c r="B30" s="28"/>
      <c r="C30" s="36">
        <v>89</v>
      </c>
      <c r="D30" s="27">
        <v>60</v>
      </c>
      <c r="E30" s="42"/>
      <c r="F30" s="27">
        <f>SUM(B30:E30)</f>
        <v>149</v>
      </c>
      <c r="G30" s="36">
        <v>20</v>
      </c>
      <c r="H30" s="3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5">
      <c r="A31" s="26" t="s">
        <v>26</v>
      </c>
      <c r="B31" s="28">
        <v>86</v>
      </c>
      <c r="C31" s="36"/>
      <c r="D31" s="27">
        <v>50</v>
      </c>
      <c r="E31" s="42"/>
      <c r="F31" s="27">
        <f>SUM(B31:E31)</f>
        <v>136</v>
      </c>
      <c r="G31" s="28">
        <v>21</v>
      </c>
      <c r="H31" s="43"/>
      <c r="I31" s="4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5">
      <c r="A32" s="26" t="s">
        <v>27</v>
      </c>
      <c r="B32" s="28">
        <v>66</v>
      </c>
      <c r="C32" s="36"/>
      <c r="D32" s="27">
        <v>62</v>
      </c>
      <c r="E32" s="42"/>
      <c r="F32" s="27">
        <f>SUM(B32:E32)</f>
        <v>128</v>
      </c>
      <c r="G32" s="28">
        <v>21</v>
      </c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5">
      <c r="A33" s="31" t="s">
        <v>41</v>
      </c>
      <c r="B33" s="45"/>
      <c r="C33" s="36">
        <v>66</v>
      </c>
      <c r="D33" s="27">
        <v>50</v>
      </c>
      <c r="E33" s="42"/>
      <c r="F33" s="27">
        <f>SUM(B33:E33)</f>
        <v>116</v>
      </c>
      <c r="G33" s="28">
        <v>22</v>
      </c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5">
      <c r="A34" s="26" t="s">
        <v>28</v>
      </c>
      <c r="B34" s="28">
        <v>50</v>
      </c>
      <c r="C34" s="36">
        <v>65</v>
      </c>
      <c r="D34" s="27"/>
      <c r="E34" s="42"/>
      <c r="F34" s="27">
        <f>SUM(B34:E34)</f>
        <v>115</v>
      </c>
      <c r="G34" s="28">
        <v>23</v>
      </c>
      <c r="H34" s="3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5">
      <c r="A35" s="26" t="s">
        <v>29</v>
      </c>
      <c r="B35" s="28">
        <v>50</v>
      </c>
      <c r="C35" s="36"/>
      <c r="D35" s="27">
        <v>60</v>
      </c>
      <c r="E35" s="42"/>
      <c r="F35" s="27">
        <f>SUM(B35:E35)</f>
        <v>110</v>
      </c>
      <c r="G35" s="28">
        <v>24</v>
      </c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5">
      <c r="A36" s="26" t="s">
        <v>30</v>
      </c>
      <c r="B36" s="28"/>
      <c r="C36" s="39"/>
      <c r="D36" s="28">
        <v>99</v>
      </c>
      <c r="E36" s="42"/>
      <c r="F36" s="27">
        <f>SUM(B36:E36)</f>
        <v>99</v>
      </c>
      <c r="G36" s="28">
        <v>25</v>
      </c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5">
      <c r="A37" s="26" t="s">
        <v>31</v>
      </c>
      <c r="B37" s="28">
        <v>50</v>
      </c>
      <c r="C37" s="36"/>
      <c r="D37" s="27">
        <v>40</v>
      </c>
      <c r="E37" s="42"/>
      <c r="F37" s="27">
        <f>SUM(B37:E37)</f>
        <v>90</v>
      </c>
      <c r="G37" s="28">
        <v>26</v>
      </c>
      <c r="H37" s="4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5">
      <c r="A38" s="26" t="s">
        <v>33</v>
      </c>
      <c r="B38" s="27"/>
      <c r="C38" s="28">
        <v>84</v>
      </c>
      <c r="D38" s="27"/>
      <c r="E38" s="42"/>
      <c r="F38" s="27">
        <v>84</v>
      </c>
      <c r="G38" s="28">
        <v>27</v>
      </c>
      <c r="H38" s="4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5">
      <c r="A39" s="31" t="s">
        <v>34</v>
      </c>
      <c r="B39" s="46"/>
      <c r="C39" s="28"/>
      <c r="D39" s="27">
        <v>84</v>
      </c>
      <c r="E39" s="55"/>
      <c r="F39" s="27">
        <f>SUM(B39:E39)</f>
        <v>84</v>
      </c>
      <c r="G39" s="28">
        <v>27</v>
      </c>
      <c r="H39" s="48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5">
      <c r="A40" s="26" t="s">
        <v>36</v>
      </c>
      <c r="B40" s="28">
        <v>70</v>
      </c>
      <c r="C40" s="39"/>
      <c r="D40" s="28"/>
      <c r="E40" s="42"/>
      <c r="F40" s="27">
        <f>SUM(B40:E40)</f>
        <v>70</v>
      </c>
      <c r="G40" s="28">
        <v>29</v>
      </c>
      <c r="H40" s="4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5">
      <c r="A41" s="31" t="s">
        <v>37</v>
      </c>
      <c r="B41" s="47">
        <v>69</v>
      </c>
      <c r="C41" s="36"/>
      <c r="D41" s="27"/>
      <c r="E41" s="42"/>
      <c r="F41" s="27">
        <f>SUM(B41:E41)</f>
        <v>69</v>
      </c>
      <c r="G41" s="28">
        <v>30</v>
      </c>
      <c r="H41" s="4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5">
      <c r="A42" s="31" t="s">
        <v>38</v>
      </c>
      <c r="B42" s="45"/>
      <c r="C42" s="39"/>
      <c r="D42" s="28">
        <v>69</v>
      </c>
      <c r="E42" s="57"/>
      <c r="F42" s="27">
        <f>SUM(B42:E42)</f>
        <v>69</v>
      </c>
      <c r="G42" s="28">
        <v>30</v>
      </c>
      <c r="H42" s="4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5">
      <c r="A43" s="31" t="s">
        <v>40</v>
      </c>
      <c r="B43" s="45"/>
      <c r="C43" s="36"/>
      <c r="D43" s="27">
        <v>68</v>
      </c>
      <c r="E43" s="57"/>
      <c r="F43" s="27">
        <f>SUM(B43:E43)</f>
        <v>68</v>
      </c>
      <c r="G43" s="28">
        <v>32</v>
      </c>
      <c r="H43" s="4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5">
      <c r="A44" s="26" t="s">
        <v>42</v>
      </c>
      <c r="B44" s="27">
        <v>65</v>
      </c>
      <c r="C44" s="28"/>
      <c r="D44" s="27"/>
      <c r="E44" s="42"/>
      <c r="F44" s="27">
        <f>SUM(B44:E44)</f>
        <v>65</v>
      </c>
      <c r="G44" s="28">
        <v>33</v>
      </c>
      <c r="H44" s="4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5">
      <c r="A45" s="26" t="s">
        <v>43</v>
      </c>
      <c r="B45" s="27">
        <v>63</v>
      </c>
      <c r="C45" s="28"/>
      <c r="D45" s="27"/>
      <c r="E45" s="42"/>
      <c r="F45" s="27">
        <f>SUM(B45:E45)</f>
        <v>63</v>
      </c>
      <c r="G45" s="28">
        <v>34</v>
      </c>
      <c r="H45" s="48"/>
    </row>
    <row r="46" spans="1:23" x14ac:dyDescent="0.5">
      <c r="A46" s="49" t="s">
        <v>44</v>
      </c>
      <c r="B46" s="50"/>
      <c r="C46" s="39"/>
      <c r="D46" s="41">
        <v>63</v>
      </c>
      <c r="E46" s="58"/>
      <c r="F46" s="27">
        <f>SUM(B46:E46)</f>
        <v>63</v>
      </c>
      <c r="G46" s="28">
        <v>35</v>
      </c>
      <c r="H46" s="48"/>
    </row>
    <row r="47" spans="1:23" x14ac:dyDescent="0.5">
      <c r="A47" s="26" t="s">
        <v>45</v>
      </c>
      <c r="B47" s="28">
        <v>40</v>
      </c>
      <c r="C47" s="36"/>
      <c r="D47" s="59">
        <v>20</v>
      </c>
      <c r="E47" s="42"/>
      <c r="F47" s="27">
        <f>SUM(B47:E47)</f>
        <v>60</v>
      </c>
      <c r="G47" s="28">
        <v>36</v>
      </c>
      <c r="H47" s="48"/>
    </row>
    <row r="48" spans="1:23" x14ac:dyDescent="0.5">
      <c r="A48" s="26" t="s">
        <v>46</v>
      </c>
      <c r="B48" s="28">
        <v>50</v>
      </c>
      <c r="C48" s="36"/>
      <c r="D48" s="27"/>
      <c r="E48" s="42"/>
      <c r="F48" s="27">
        <f>SUM(B48:E48)</f>
        <v>50</v>
      </c>
      <c r="G48" s="28">
        <v>37</v>
      </c>
      <c r="H48" s="48"/>
    </row>
    <row r="49" spans="1:9" ht="25.5" thickBot="1" x14ac:dyDescent="0.55000000000000004">
      <c r="A49" s="31" t="s">
        <v>47</v>
      </c>
      <c r="B49" s="45"/>
      <c r="C49" s="39"/>
      <c r="D49" s="28">
        <v>40</v>
      </c>
      <c r="E49" s="56"/>
      <c r="F49" s="27">
        <f>SUM(B49:E49)</f>
        <v>40</v>
      </c>
      <c r="G49" s="28">
        <v>38</v>
      </c>
      <c r="H49" s="30"/>
      <c r="I49" s="5"/>
    </row>
    <row r="50" spans="1:9" ht="25.5" thickBot="1" x14ac:dyDescent="0.55000000000000004">
      <c r="A50" s="60" t="s">
        <v>48</v>
      </c>
      <c r="B50" s="51"/>
      <c r="C50" s="39"/>
      <c r="D50" s="61">
        <v>20</v>
      </c>
      <c r="E50" s="51"/>
      <c r="F50" s="58">
        <v>20</v>
      </c>
      <c r="G50" s="67">
        <v>39</v>
      </c>
      <c r="H50" s="30"/>
    </row>
    <row r="53" spans="1:9" x14ac:dyDescent="0.5">
      <c r="A53">
        <v>20</v>
      </c>
    </row>
  </sheetData>
  <sortState ref="A11:F49">
    <sortCondition descending="1" ref="F11:F49"/>
  </sortState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A28"/>
    </sheetView>
  </sheetViews>
  <sheetFormatPr baseColWidth="10" defaultColWidth="9.140625"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A28"/>
    </sheetView>
  </sheetViews>
  <sheetFormatPr baseColWidth="10" defaultColWidth="9.140625"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URVOY</cp:lastModifiedBy>
  <cp:revision>4</cp:revision>
  <cp:lastPrinted>2017-06-30T22:34:28Z</cp:lastPrinted>
  <dcterms:created xsi:type="dcterms:W3CDTF">2006-09-16T00:00:00Z</dcterms:created>
  <dcterms:modified xsi:type="dcterms:W3CDTF">2017-07-09T08:55:09Z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