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ema67\Downloads\"/>
    </mc:Choice>
  </mc:AlternateContent>
  <xr:revisionPtr revIDLastSave="0" documentId="13_ncr:1_{2C70360B-0D37-4E8C-8866-05FCE7991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Referentiel" sheetId="3" state="hidden" r:id="rId2"/>
    <sheet name="Concours" sheetId="2" state="hidden" r:id="rId3"/>
  </sheets>
  <definedNames>
    <definedName name="_xlnm._FilterDatabase" localSheetId="0" hidden="1">Feuil1!$A$3:$G$221</definedName>
    <definedName name="ListeJeu">TAb_Jeu[Jeu]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2" l="1"/>
  <c r="E34" i="2"/>
  <c r="E36" i="2"/>
  <c r="E39" i="2"/>
  <c r="E20" i="2"/>
  <c r="E22" i="2"/>
  <c r="E23" i="2"/>
  <c r="E24" i="2"/>
  <c r="E26" i="2"/>
  <c r="E27" i="2"/>
  <c r="E30" i="2"/>
  <c r="E31" i="2"/>
  <c r="E18" i="2"/>
  <c r="E19" i="2"/>
  <c r="E14" i="2"/>
  <c r="E15" i="2"/>
  <c r="E6" i="2"/>
  <c r="E7" i="2"/>
  <c r="E8" i="2"/>
  <c r="E9" i="2"/>
  <c r="E10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marchet</author>
  </authors>
  <commentList>
    <comment ref="F25" authorId="0" shapeId="0" xr:uid="{46FE1490-2771-4476-8DD3-517DFC74BBDD}">
      <text>
        <r>
          <rPr>
            <sz val="9"/>
            <color indexed="81"/>
            <rFont val="Tahoma"/>
            <family val="2"/>
          </rPr>
          <t xml:space="preserve">annulation suite report champ dep doub
</t>
        </r>
      </text>
    </comment>
  </commentList>
</comments>
</file>

<file path=xl/sharedStrings.xml><?xml version="1.0" encoding="utf-8"?>
<sst xmlns="http://schemas.openxmlformats.org/spreadsheetml/2006/main" count="923" uniqueCount="661">
  <si>
    <t>Dép 18</t>
  </si>
  <si>
    <t>Dép 36</t>
  </si>
  <si>
    <t>Dép 41</t>
  </si>
  <si>
    <t>Dép 45</t>
  </si>
  <si>
    <t>Dép 03</t>
  </si>
  <si>
    <t>Champ TàT : Argent</t>
  </si>
  <si>
    <t>Champ Prov Trip : Château/cher</t>
  </si>
  <si>
    <t>Champ TàT : Cerbois</t>
  </si>
  <si>
    <t>Champ Doub Fém : Sancoins</t>
  </si>
  <si>
    <t>Champ Doub Fém : Cerbois</t>
  </si>
  <si>
    <t>TàT Jeunes : Cerbois</t>
  </si>
  <si>
    <t>Champ</t>
  </si>
  <si>
    <t>Champ Prov Trip : Montlucon</t>
  </si>
  <si>
    <t>CdFrance</t>
  </si>
  <si>
    <t>Champ Doub Mixte</t>
  </si>
  <si>
    <t>Trip Mixte: Cuffy (inscription)</t>
  </si>
  <si>
    <t>Champ Trip Promo : Bois d'yèvre</t>
  </si>
  <si>
    <t>Champ Trip Promo</t>
  </si>
  <si>
    <t>Champ Trip Jeunes</t>
  </si>
  <si>
    <t>Doub : La Guerche</t>
  </si>
  <si>
    <t>Doub : St Laurent Nouan</t>
  </si>
  <si>
    <t>Doub : Venas</t>
  </si>
  <si>
    <t>Doub : Dompierre sur Besbre</t>
  </si>
  <si>
    <t>Doub : Foecy</t>
  </si>
  <si>
    <t>Doub : Trevol</t>
  </si>
  <si>
    <t>Doub : Treban</t>
  </si>
  <si>
    <t>Doub : Lusigny, en poule la journée 96 eq max</t>
  </si>
  <si>
    <t>Trip : Cusset , max 32 eq</t>
  </si>
  <si>
    <t>Trip : Assoux</t>
  </si>
  <si>
    <t>Champ Reg Trip Promo</t>
  </si>
  <si>
    <t>Champ Reg TàT</t>
  </si>
  <si>
    <t>Doub : Lignières</t>
  </si>
  <si>
    <t>Champ Reg</t>
  </si>
  <si>
    <t>Doub Noct : Neuvy</t>
  </si>
  <si>
    <t>Doub Noct : Malicorne 20h</t>
  </si>
  <si>
    <t>Doub Mixte : Saint Viictor</t>
  </si>
  <si>
    <t>Doub : CBV</t>
  </si>
  <si>
    <t>Doub : Chatel de Neuvre</t>
  </si>
  <si>
    <t>Doub : Commentry , 64 eq max</t>
  </si>
  <si>
    <t>Trip : Cindré</t>
  </si>
  <si>
    <t>Doub Noct : Chantelle</t>
  </si>
  <si>
    <t>Doub Noct : Bessay sur allier</t>
  </si>
  <si>
    <t>Doub Noct : Mont Pres Chambord, 19h30</t>
  </si>
  <si>
    <t>Doub Mixte Noct : Lorris</t>
  </si>
  <si>
    <t>Doub : Villedieu</t>
  </si>
  <si>
    <t>Doub Noct : Bruère</t>
  </si>
  <si>
    <t>Doub : Nohant</t>
  </si>
  <si>
    <t>Doub : St amand</t>
  </si>
  <si>
    <t>? : Régional de Fleury les aubray, 9h poules</t>
  </si>
  <si>
    <t>Doub : Cressanges</t>
  </si>
  <si>
    <t>Trip Promo : Busset</t>
  </si>
  <si>
    <t>Trip : Semi-marathon : Estivareilles</t>
  </si>
  <si>
    <t>Trip : Maontaiguet</t>
  </si>
  <si>
    <t>? : Corbeilles 9h</t>
  </si>
  <si>
    <t>Doub Mixte : Château Neuf sur Cher</t>
  </si>
  <si>
    <t>Doub Semi Noct 19h30 : Vouzon</t>
  </si>
  <si>
    <t>Trip : Vichy</t>
  </si>
  <si>
    <t>Doub : La Chapelle d'Angillon</t>
  </si>
  <si>
    <t>Doub Mixte annexe : Argent</t>
  </si>
  <si>
    <t>? : Annexe Villemandeur 15h</t>
  </si>
  <si>
    <t>Doub Noct : Villefranche</t>
  </si>
  <si>
    <t>Doub Noct : Dompierre sur Bresbre</t>
  </si>
  <si>
    <t>Doub Semi Noct : St Laurent Nouan 19h30</t>
  </si>
  <si>
    <t>Trip Mixte Noct : Chevilly 20h</t>
  </si>
  <si>
    <t>Doub : Marmignolles</t>
  </si>
  <si>
    <t>Doub : Paray le Fresil</t>
  </si>
  <si>
    <t>Enduro de Cerilly : Sam-Dim</t>
  </si>
  <si>
    <t>Doub : St Remy en Rollat</t>
  </si>
  <si>
    <t>Doub : St Germain</t>
  </si>
  <si>
    <t>Doub : St Maur</t>
  </si>
  <si>
    <t>Doub : Onzain</t>
  </si>
  <si>
    <t>Doub : Pruniers en Sologne</t>
  </si>
  <si>
    <t>Doub : Villebarou</t>
  </si>
  <si>
    <t>Doub : Villefranche</t>
  </si>
  <si>
    <t>Doub : Levet</t>
  </si>
  <si>
    <t>Doub : Beffes</t>
  </si>
  <si>
    <t>Doub : Nogent</t>
  </si>
  <si>
    <t>Doub Semi Noct : Chouze sur Cisse 19h30</t>
  </si>
  <si>
    <t>Doub Reg : Romorantin</t>
  </si>
  <si>
    <t>Doub Noct : Paray sous Briailles</t>
  </si>
  <si>
    <t>Trip : Chantelle</t>
  </si>
  <si>
    <t>Trip : Doyet</t>
  </si>
  <si>
    <t>Doub : Biachet</t>
  </si>
  <si>
    <t>Trip : Beaulon 10h</t>
  </si>
  <si>
    <t>Doub : St Menoux</t>
  </si>
  <si>
    <t>Trip : Bellerive sur Allier</t>
  </si>
  <si>
    <t>Doub : Cosne d'Allier</t>
  </si>
  <si>
    <t>Doub : Meung sur Beuvron</t>
  </si>
  <si>
    <t>Doub Fem : Beaugency</t>
  </si>
  <si>
    <t>Doub : Chatillon sur Loire</t>
  </si>
  <si>
    <t>Doub : Sancoins</t>
  </si>
  <si>
    <t>Doub : Bruère</t>
  </si>
  <si>
    <t>Doub Noct: Gien 20h</t>
  </si>
  <si>
    <t>Doub Noct : Montbeugny</t>
  </si>
  <si>
    <t>Doub Semi Noct : Charly</t>
  </si>
  <si>
    <t>Doub Ebreuil</t>
  </si>
  <si>
    <t>Doub Meaulne</t>
  </si>
  <si>
    <t>Trip : Mercy 32 eq max</t>
  </si>
  <si>
    <t>Doub : Vichy</t>
  </si>
  <si>
    <t>Doub : Selles sur Cher</t>
  </si>
  <si>
    <t>Doub Mixte : Neuville aux Bois 14h30</t>
  </si>
  <si>
    <t>Doub : Lorris 14h30</t>
  </si>
  <si>
    <t>Doub : La Guerche Poule AB</t>
  </si>
  <si>
    <t>Doub : Saligny sur Baudron</t>
  </si>
  <si>
    <t>Doub mIxte : Selles sur Cher</t>
  </si>
  <si>
    <t>Trip Mixte : Lailly en Val 14h30</t>
  </si>
  <si>
    <t>Doub : Chatillon sur Loire 14h30</t>
  </si>
  <si>
    <t>Doub Noct : Lurcy Levis</t>
  </si>
  <si>
    <t>Doub Noct : Fontenay 20h</t>
  </si>
  <si>
    <t xml:space="preserve">Doub Noct : Sancoins </t>
  </si>
  <si>
    <t>Doub : St Amand</t>
  </si>
  <si>
    <t>Doub : Buxières les Mines</t>
  </si>
  <si>
    <t>Trip Mont beugny</t>
  </si>
  <si>
    <t>Trip Mixte : St Christophe</t>
  </si>
  <si>
    <t>Doub : Langon</t>
  </si>
  <si>
    <t>Doub : Artenay  14h30</t>
  </si>
  <si>
    <t>TàT : Artenay 8h</t>
  </si>
  <si>
    <t>Doub : Ouzouer sur Trezée 14h30</t>
  </si>
  <si>
    <t>TàT : Herry</t>
  </si>
  <si>
    <t>Doub : Herry</t>
  </si>
  <si>
    <t>Doub : Lapalisse St Croix</t>
  </si>
  <si>
    <t>Doub Mixte : Beaugency 14h30</t>
  </si>
  <si>
    <t>Doub : Ladon 14h30</t>
  </si>
  <si>
    <t>Doub : Chateaumeilant</t>
  </si>
  <si>
    <t>Doub Reg :  St Doulchard 128 eq max</t>
  </si>
  <si>
    <t>Doub Semi Noct : Lamotte Beuvron 19h30</t>
  </si>
  <si>
    <t>Doub Noct : Yzeure</t>
  </si>
  <si>
    <t>Doub Bézenet</t>
  </si>
  <si>
    <t>Doub : Cindré</t>
  </si>
  <si>
    <t>Doub : Vouzon 15h</t>
  </si>
  <si>
    <t>TàT : Vouzon 8h30</t>
  </si>
  <si>
    <t>Doub : Malesherbes 14h30</t>
  </si>
  <si>
    <t>Doub Fem : Laily</t>
  </si>
  <si>
    <t>Doub Mixte : Ygrande</t>
  </si>
  <si>
    <t>Doub : Bessay sur Allier</t>
  </si>
  <si>
    <t>Doub : Genouilly</t>
  </si>
  <si>
    <t>Doub : aubigny</t>
  </si>
  <si>
    <t>Doub Semi Noct : Beffes</t>
  </si>
  <si>
    <t>Doub Noct : Chatel de Nuevre</t>
  </si>
  <si>
    <t>Doub : Villabon</t>
  </si>
  <si>
    <t>Doub : Jaligny</t>
  </si>
  <si>
    <t>Doub : Montbéton Cusset</t>
  </si>
  <si>
    <t>Doub : Briare matin ?</t>
  </si>
  <si>
    <t>Doub : Grand Prix de Ygrande</t>
  </si>
  <si>
    <t>Doub : Grand Prix de St Gérand le Puy 10h</t>
  </si>
  <si>
    <t>Doub Jargeau 14h30</t>
  </si>
  <si>
    <t>Doub : Gien 14h30</t>
  </si>
  <si>
    <t>Doub : Lurcy Lévis</t>
  </si>
  <si>
    <t>Doub : vichy</t>
  </si>
  <si>
    <t>Doub Noct : Sancoins</t>
  </si>
  <si>
    <t>Doub Noct : Bessay sur Allier</t>
  </si>
  <si>
    <t>Doub : Orval</t>
  </si>
  <si>
    <t>Doub : Yzeure</t>
  </si>
  <si>
    <t>Doub : St Felix</t>
  </si>
  <si>
    <t>Trip : Langon</t>
  </si>
  <si>
    <t>Doub : Ascoux 14H30</t>
  </si>
  <si>
    <t>Trip Mixte : Lailly en Val 14H30</t>
  </si>
  <si>
    <t>Doub : Romorantin</t>
  </si>
  <si>
    <t>Trip : Le Montet</t>
  </si>
  <si>
    <t>Doub : Avermes</t>
  </si>
  <si>
    <t>Doub Noct : La Chapelle St Ursin</t>
  </si>
  <si>
    <t>Doub Noct : Fontenay 20 H</t>
  </si>
  <si>
    <t>Doub : Le Montet</t>
  </si>
  <si>
    <t>Doub : Domérat</t>
  </si>
  <si>
    <t>Trip Nat : Moulins</t>
  </si>
  <si>
    <t xml:space="preserve">Doub : St Germain </t>
  </si>
  <si>
    <t>Doub Mixte : Busset</t>
  </si>
  <si>
    <t>TàT : Gievres 8h30</t>
  </si>
  <si>
    <t>Doub : Gievres 15h</t>
  </si>
  <si>
    <t>Trip Promo St Aignan 10h</t>
  </si>
  <si>
    <t xml:space="preserve">Doub : Neuville aux Bois 14H30 </t>
  </si>
  <si>
    <t>Doub : CORBEILLES  EN POULES 9H</t>
  </si>
  <si>
    <t xml:space="preserve">Trip : Ingré 14H30  </t>
  </si>
  <si>
    <t>Doub : US2LV</t>
  </si>
  <si>
    <t>TàT : Gien 14H30</t>
  </si>
  <si>
    <t xml:space="preserve">Doub : La Chaussée St Victor </t>
  </si>
  <si>
    <t>Doub : Clemont</t>
  </si>
  <si>
    <t>Trip : Trouy</t>
  </si>
  <si>
    <t>? Nat : St Maur</t>
  </si>
  <si>
    <t>Doub Noct : Chatel de Neuvre</t>
  </si>
  <si>
    <t>Doub : Montcoubroux</t>
  </si>
  <si>
    <t>Trip Mixte : Vichy</t>
  </si>
  <si>
    <t>Doub Noct : St Laurent Nouan 19h30</t>
  </si>
  <si>
    <t>Doub : Fougères sur BIèvre</t>
  </si>
  <si>
    <t>Doub Noct : Jargeau 20H</t>
  </si>
  <si>
    <t>Trip : Chevilly  14H30</t>
  </si>
  <si>
    <t>Doub : Fontenay 14 h30</t>
  </si>
  <si>
    <t>Trip : Torteron</t>
  </si>
  <si>
    <t>Trip : Beaugency 14h30</t>
  </si>
  <si>
    <t>Trip : Gien 14h30</t>
  </si>
  <si>
    <t>Doub Reg : Bruère 128 eq max</t>
  </si>
  <si>
    <t>Trip : St Christophe la Bruyère</t>
  </si>
  <si>
    <t>Trip : Domérat, BLD Fazino</t>
  </si>
  <si>
    <t>Doub : Seuillet</t>
  </si>
  <si>
    <t>Doub Noct : Villebarou</t>
  </si>
  <si>
    <t>Doub Noct : Ladon  20H</t>
  </si>
  <si>
    <t>Doub : Meung sur Loire 14h30</t>
  </si>
  <si>
    <t>? Challenge Chatillon sur Loire 9h</t>
  </si>
  <si>
    <t>Annexe Chatillon sur Loire 14h30</t>
  </si>
  <si>
    <t>Championnats des Clubs</t>
  </si>
  <si>
    <t>Championnat Départemental Trip Mixte</t>
  </si>
  <si>
    <t>Trip : Meaulne</t>
  </si>
  <si>
    <t>Doub :Beaulon</t>
  </si>
  <si>
    <t>Doub : Busset</t>
  </si>
  <si>
    <t>Trip : Neung sur Beuvron</t>
  </si>
  <si>
    <t>? : Grand prix de Chteauneuf sur Loire 10 H</t>
  </si>
  <si>
    <t>Doub Promo : Sully 14h30</t>
  </si>
  <si>
    <t>Doub : Rocles</t>
  </si>
  <si>
    <t>Trip : L'albattoir, BLD Fazino</t>
  </si>
  <si>
    <t>Doub : Moulins</t>
  </si>
  <si>
    <t>Doub : Mallet</t>
  </si>
  <si>
    <t>Doub : Mer</t>
  </si>
  <si>
    <t>Doub : Noyens sur Cher</t>
  </si>
  <si>
    <t>Trip Mixte : St jean de la Ruelle 14h30</t>
  </si>
  <si>
    <t>Trip Promo : Puiseaux 14h30</t>
  </si>
  <si>
    <t>Doub : Cuffy , 64 eq max</t>
  </si>
  <si>
    <t>Nat Doub Mixte : Bourges</t>
  </si>
  <si>
    <t>Trip : Biachet, BLD Fazino</t>
  </si>
  <si>
    <t>Doub Mixte : Villebarou</t>
  </si>
  <si>
    <t>Trip : Artenay 14h30</t>
  </si>
  <si>
    <t>Doub : Biachet, BLD Fazino</t>
  </si>
  <si>
    <t>Doub : Chatel le Neuvre</t>
  </si>
  <si>
    <t>Trip Fem : Montlucon, BLD Fazino, Octobre rose</t>
  </si>
  <si>
    <t>Doub : Treteau</t>
  </si>
  <si>
    <t>Trip : Oucques</t>
  </si>
  <si>
    <t>Doub : les 8 heures deSt Aignan</t>
  </si>
  <si>
    <t>Championnats des Clubs, classement</t>
  </si>
  <si>
    <t>Trip : Charly</t>
  </si>
  <si>
    <t>Trip Nat : Chateauroux</t>
  </si>
  <si>
    <t>Trip Mixte : Paray sous Brailles</t>
  </si>
  <si>
    <t>Trip : Vallon en Sully, BLD Fazino</t>
  </si>
  <si>
    <t>Trip : St Pryvé 14h30</t>
  </si>
  <si>
    <t>Doub : Amilly 14h30</t>
  </si>
  <si>
    <t>Doub : Vallon en Sully, BLD Fazino</t>
  </si>
  <si>
    <t>Trip : Villemandeur 14h30</t>
  </si>
  <si>
    <t>Doub : Bois d'Yevre</t>
  </si>
  <si>
    <t>Trip Mixte : St Victor, BLD Fazino</t>
  </si>
  <si>
    <t>DoubMixte : Jargeau 14h30</t>
  </si>
  <si>
    <t xml:space="preserve">Doub : Bourges, Journee de la femme </t>
  </si>
  <si>
    <t>Trip : Estivareilles, BLD Fazino</t>
  </si>
  <si>
    <t>Trip : Dompierre sur Bresbre, BLD couvert</t>
  </si>
  <si>
    <t>Doub : Estivareilles, BLD Fazino</t>
  </si>
  <si>
    <t>Trip Mixte : Berrichonne</t>
  </si>
  <si>
    <t>Doub : La coupe de Pigny à Bourges</t>
  </si>
  <si>
    <t>Trip Mixte : St Jean de la Ruelle 14h30</t>
  </si>
  <si>
    <t>Trip : Varennes sur Allier</t>
  </si>
  <si>
    <t>Trip : Montlucon, BLD Fazino</t>
  </si>
  <si>
    <t xml:space="preserve">Trip : UP ARGONNAISE </t>
  </si>
  <si>
    <t>Trip Mixte: Argenton, 100 eq max</t>
  </si>
  <si>
    <t>Trip : Trophé Chatrex Bourges</t>
  </si>
  <si>
    <t>Trip : Néris les Bains, BLD Fazino</t>
  </si>
  <si>
    <t>Trip : NATIONAL U.P. Argonnaise, Orléans</t>
  </si>
  <si>
    <t>Trip Annexe Orléans</t>
  </si>
  <si>
    <t>Doub : Néris les Bains, BLD Fazino</t>
  </si>
  <si>
    <t>Trip : Challenge du Moulon</t>
  </si>
  <si>
    <t>Trip : Marmignolles, BLD Fazino</t>
  </si>
  <si>
    <t>Doub : Marmignolles, BLD Fazino</t>
  </si>
  <si>
    <t>Trip : St Jean de La Ruelle 14h30</t>
  </si>
  <si>
    <t>Doub : Deols</t>
  </si>
  <si>
    <t>Trip : Bois d'Yevre</t>
  </si>
  <si>
    <t>Trip Mixte : USPVC</t>
  </si>
  <si>
    <t>Doub : USPVC</t>
  </si>
  <si>
    <t>Trip Mixte : U.P. Argonnaise</t>
  </si>
  <si>
    <t>Trip : Lancelotte, BLD Fazino</t>
  </si>
  <si>
    <t>Doub : Lancelotte, BLD Fazino</t>
  </si>
  <si>
    <t>Doub : Coings</t>
  </si>
  <si>
    <t>Trip : Coupe de Noel à St Jean de la Ruelle 14h30</t>
  </si>
  <si>
    <t>Doub : Montlucon, BLD Fazino</t>
  </si>
  <si>
    <t>Trip : Montmarault</t>
  </si>
  <si>
    <t>Trip : Montlucon, Grand Prix, BLD Fazino</t>
  </si>
  <si>
    <t>Trip : Cosne d'Allier</t>
  </si>
  <si>
    <t>Dimanche 8 Janvier 2023</t>
  </si>
  <si>
    <t>Samedi 14 Janvier 2023</t>
  </si>
  <si>
    <t>Trip : Cosne d'Allier, 64 eq max</t>
  </si>
  <si>
    <t>Trip : U.P. Argonnaise 14h30</t>
  </si>
  <si>
    <t>Dimanche 15 Janvier 2023</t>
  </si>
  <si>
    <t>Samedi 21 Janvier 2023</t>
  </si>
  <si>
    <t>Dimanche 22 Janvier 2023</t>
  </si>
  <si>
    <t>Trip Mixte : U.P. Argonnaise 14h30</t>
  </si>
  <si>
    <t>Samedi 28 Janvier 2023</t>
  </si>
  <si>
    <t>Trip : Chamblet, BLD Fazino</t>
  </si>
  <si>
    <t>Dimanche 29 Janvier 2023</t>
  </si>
  <si>
    <t>Doub : Chamblet, BLD Fazino</t>
  </si>
  <si>
    <t>Samedi 4 Février 2023</t>
  </si>
  <si>
    <t>Trip : Moulins-BLD, 32 eq max</t>
  </si>
  <si>
    <t>Samedi 11 Février 2023</t>
  </si>
  <si>
    <t>Trip : Bressolles-BLD, 32 eq max</t>
  </si>
  <si>
    <t>Trip Mixte : Bressolles-BLD, 32 eq max</t>
  </si>
  <si>
    <t>Dimanche 12 Février 2023</t>
  </si>
  <si>
    <t>Doub : Montmarault</t>
  </si>
  <si>
    <t>Trip : Jaligny, couvert</t>
  </si>
  <si>
    <t>Samedi 18 Février 2023</t>
  </si>
  <si>
    <t>Dimanche 19 Février 2023</t>
  </si>
  <si>
    <t xml:space="preserve">Trip Promo : U.P. Argonnaise </t>
  </si>
  <si>
    <t>Doub Fem : U,P Argonnaise</t>
  </si>
  <si>
    <t>Doub : Fontenay 14h30</t>
  </si>
  <si>
    <t>Samedi 25 Février 2023</t>
  </si>
  <si>
    <t>Dimanche 26 Février 2023</t>
  </si>
  <si>
    <t>Samedi 23 Avril 2022</t>
  </si>
  <si>
    <t>Dimanache 24 Avril 2022</t>
  </si>
  <si>
    <t>Samedi 30 Avril 2022</t>
  </si>
  <si>
    <t>Dimanche 1 Mai 2022</t>
  </si>
  <si>
    <t>Samedi 7 Mai 2022</t>
  </si>
  <si>
    <t>Dimanche 8 Mai 2022</t>
  </si>
  <si>
    <t>Samedi 14 Mai 2022</t>
  </si>
  <si>
    <t>Dimanche 15 Mai 2022</t>
  </si>
  <si>
    <t>Vendredi 20 Mai 2022</t>
  </si>
  <si>
    <t>Samedi 21 Mai 2022</t>
  </si>
  <si>
    <t>Dimanche 22 Mai 2022</t>
  </si>
  <si>
    <t>Jeudi 26 Mai 2022</t>
  </si>
  <si>
    <t>Vendredi 27 Mai 2022</t>
  </si>
  <si>
    <t>Samedi 28 Mai 2022</t>
  </si>
  <si>
    <t>Dimanche 29 Mai 2022</t>
  </si>
  <si>
    <t>Vendredi 3 Juin 2022</t>
  </si>
  <si>
    <t>Samedi 4 Juin 2022</t>
  </si>
  <si>
    <t>Dimanche 5 Juin 2022</t>
  </si>
  <si>
    <t>Lundi 6 Juin 2022</t>
  </si>
  <si>
    <t>Vendredi 10 Juin 2022</t>
  </si>
  <si>
    <t>Samedi 11 Juin 2022</t>
  </si>
  <si>
    <t>Dimanche 12 Juin 2022</t>
  </si>
  <si>
    <t>Vendredi 17 juin 2022</t>
  </si>
  <si>
    <t>Samedi 18 Juin 2022</t>
  </si>
  <si>
    <t>Dimanche 19 Juin 2022</t>
  </si>
  <si>
    <t>Vendredi 24 Juin 2022</t>
  </si>
  <si>
    <t>Samedi 25 Juin 2022</t>
  </si>
  <si>
    <t>Dimanche 26 Juin 2022</t>
  </si>
  <si>
    <t>Vendredi 1 Juillet 2022</t>
  </si>
  <si>
    <t>Samedi 2 Juillet 2022</t>
  </si>
  <si>
    <t>Dimanche 3 Juillet 2022</t>
  </si>
  <si>
    <t>Lundi 4Juillet 2022</t>
  </si>
  <si>
    <t>Vendredi 8 Juillet 2022</t>
  </si>
  <si>
    <t>Samedi 9 Juillet 2022</t>
  </si>
  <si>
    <t>Dimanche 10 Juillet 2022</t>
  </si>
  <si>
    <t>Vendredi 15 Juillet 2022</t>
  </si>
  <si>
    <t>Samedi 16 Juillet 2022</t>
  </si>
  <si>
    <t>Dimanche 17 juillet 2022</t>
  </si>
  <si>
    <t>Lundi 18 juillet 2022</t>
  </si>
  <si>
    <t>Vendredi 22 Juillet 2022</t>
  </si>
  <si>
    <t>Samedi 23 Juillet 2022</t>
  </si>
  <si>
    <t>Dimanche 24 Juillet 2022</t>
  </si>
  <si>
    <t>Vendredi 29 Juillet 2022</t>
  </si>
  <si>
    <t>Samedi 30 Juillet 2022</t>
  </si>
  <si>
    <t>Dimanche 31 Juillet 2022</t>
  </si>
  <si>
    <t>Lundi 1 Aout 2022</t>
  </si>
  <si>
    <t>Mercredi 3 Aout 2022</t>
  </si>
  <si>
    <t>Jeudi 4 Aout 2022</t>
  </si>
  <si>
    <t>Vendredi 5 Aout 2022</t>
  </si>
  <si>
    <t>Samedi 6 Aout 2022</t>
  </si>
  <si>
    <t>Dimanche 7 Aout 2022</t>
  </si>
  <si>
    <t>Jeudi 11 Aout 2022</t>
  </si>
  <si>
    <t>Vendredi 12 Aout 2022</t>
  </si>
  <si>
    <t>Samedi 13 Aout 2022</t>
  </si>
  <si>
    <t>Dimanche 14 Aout 2022</t>
  </si>
  <si>
    <t>Lundi 15 Aout 2022</t>
  </si>
  <si>
    <t>Vendredi 19 aout 2022</t>
  </si>
  <si>
    <t>Samedi 20 Aout 2022</t>
  </si>
  <si>
    <t>Dimanche 21 Aout 2022</t>
  </si>
  <si>
    <t>Vendredi 26 Aout 2022</t>
  </si>
  <si>
    <t>Samedi 27 Aout 2022</t>
  </si>
  <si>
    <t>Dimanche 28 Aout 2022</t>
  </si>
  <si>
    <t>Lundi 29 Aout 2022</t>
  </si>
  <si>
    <t>Vendredi 2 Septembre 2022</t>
  </si>
  <si>
    <t>Samedi 3 Septembre 2022</t>
  </si>
  <si>
    <t>Dimanche 4 Septembre 2022</t>
  </si>
  <si>
    <t>Jeudi 8 Septembre 2022</t>
  </si>
  <si>
    <t>Vendredi 9 Septembre 2022</t>
  </si>
  <si>
    <t>Samedi 10 Septembre 2022</t>
  </si>
  <si>
    <t>Dimanche 11 Spetembre 2022</t>
  </si>
  <si>
    <t>Vendredi 16 Septembre 2022</t>
  </si>
  <si>
    <t>Samedi 17 Septembre 2022</t>
  </si>
  <si>
    <t>Dimanche 18 Septembre 2022</t>
  </si>
  <si>
    <t>Samedi 24 Spetembre 2022</t>
  </si>
  <si>
    <t>Dimanche 25 Septembre 2022</t>
  </si>
  <si>
    <t>Samedi 1 Octobre 2022</t>
  </si>
  <si>
    <t>Dimanche 2 Octobre 2022</t>
  </si>
  <si>
    <t>Samedi 8 Octobre 2022</t>
  </si>
  <si>
    <t>Dimanche 9 Octobre 2022</t>
  </si>
  <si>
    <t>Samedi 15 Octobre 2022</t>
  </si>
  <si>
    <t>Diamnche 16 Octobre 2022</t>
  </si>
  <si>
    <t>Samedi 22 Octobre 2022</t>
  </si>
  <si>
    <t>Dimanche 23 Octobre 2022</t>
  </si>
  <si>
    <t>Samedi 29 Octobre 2022</t>
  </si>
  <si>
    <t>Dimanche 30 octobre 2022</t>
  </si>
  <si>
    <t>Samedi 5 Novembre 2022</t>
  </si>
  <si>
    <t>Dimanche 6  Novembre 2022</t>
  </si>
  <si>
    <t>Vendredi 11 Novembre 2022</t>
  </si>
  <si>
    <t>Samedi 19 Novembre 2022</t>
  </si>
  <si>
    <t>Dimanche 20 Novembre 2022</t>
  </si>
  <si>
    <t>Samedi 12 Novembre 2022</t>
  </si>
  <si>
    <t>Samedi 26 Novembre 2022</t>
  </si>
  <si>
    <t>Dimanche 27 Novembre 2022</t>
  </si>
  <si>
    <t>Samedi 3 Décembre 2022</t>
  </si>
  <si>
    <t>Dimanche 4 Décembre 2022</t>
  </si>
  <si>
    <t>Samedi 10 Décembre 2022</t>
  </si>
  <si>
    <t>Dimanche 11 Décembre 2022</t>
  </si>
  <si>
    <t>Samedi 17 Décembre 2022</t>
  </si>
  <si>
    <t>Dimanche 18 Décembre 2022</t>
  </si>
  <si>
    <t xml:space="preserve">Samedi 7 Janvier 2023 </t>
  </si>
  <si>
    <t>Date</t>
  </si>
  <si>
    <t>Trip : Villerbon, 1h43</t>
  </si>
  <si>
    <t>Trip : Pruniers en sologne, 1h06</t>
  </si>
  <si>
    <t>Trip : Rocles, 1h25</t>
  </si>
  <si>
    <t>Doub Mi : Cosne d'allier, 1h15</t>
  </si>
  <si>
    <t>Doub : Vatan, 1h</t>
  </si>
  <si>
    <t>Trip : Treban, 1h35</t>
  </si>
  <si>
    <t>Doub : Le donjon, 2h</t>
  </si>
  <si>
    <t>Doub Promo : Servilly, 2h</t>
  </si>
  <si>
    <t>Doub Promo : Villeneuve sur allier, 1h06</t>
  </si>
  <si>
    <t>Doub Noct : Ladon 20 h, 1h35</t>
  </si>
  <si>
    <t>Trip : St Pryvé, 1h42</t>
  </si>
  <si>
    <t>Doub Mixte : Gievres, 1h19</t>
  </si>
  <si>
    <t>Doub : St Laurent Nouan, 1h41</t>
  </si>
  <si>
    <t>Trip : St Jean de La Ruelle 14h30, 1h30</t>
  </si>
  <si>
    <t>Trip : Fougères sur Bièvre, 1h30</t>
  </si>
  <si>
    <t>Doub Noct : Cressanges 20 h,  1h32</t>
  </si>
  <si>
    <t>Doub : Torteron, 34mn</t>
  </si>
  <si>
    <t>Doub : Cerbois, 50mn</t>
  </si>
  <si>
    <t>Trip : Lurcy Levis, 50mn</t>
  </si>
  <si>
    <t>Doub : Ouzouer-Dampierre, 1h25</t>
  </si>
  <si>
    <t>Doub : Selommes, 2h05</t>
  </si>
  <si>
    <t>Trip : Deux Chaises, 1h30</t>
  </si>
  <si>
    <t>Doub : Venas, 1h15</t>
  </si>
  <si>
    <t>Doub : Dompierre sur Besbre, 1h46</t>
  </si>
  <si>
    <t>Trip Promo : St Christophe la Bruyère, 2h20</t>
  </si>
  <si>
    <t>Doub : Allouis, 37mn</t>
  </si>
  <si>
    <t>Doub : La Guerche, 33mn</t>
  </si>
  <si>
    <t>Doub Mixte: Bruère, 40mn</t>
  </si>
  <si>
    <t>Champ Doub Mixte: Bruère, 40mn</t>
  </si>
  <si>
    <t>Doub : Meillard, 1h40</t>
  </si>
  <si>
    <t>Trip Mixte : Thiel sur Acolin, 1h40</t>
  </si>
  <si>
    <t>Trip : Hauterive, 2h10</t>
  </si>
  <si>
    <t>Trip : Mont Pres Chambord, 1h35</t>
  </si>
  <si>
    <t>Grand prix de Gien 9h, 1h15</t>
  </si>
  <si>
    <t>Gien Annexe 14h30, 1h15</t>
  </si>
  <si>
    <t>Du 23 Avril 2022 au 26 Février 2023</t>
  </si>
  <si>
    <t>Doub Mixte : Beffes, 36mn</t>
  </si>
  <si>
    <t>Doub : Aubigny, 45mn</t>
  </si>
  <si>
    <t>Doub : Chevilly, 1h46</t>
  </si>
  <si>
    <t>Doub : St Aignan 10h, 1h24</t>
  </si>
  <si>
    <t>Trip : Chatel de Neuvre, 1h41</t>
  </si>
  <si>
    <t>Doub : Bourbom l'Archambaut, GP 9h, 1h12</t>
  </si>
  <si>
    <t>Doub : Bourbom l'Archambaut, 1h12</t>
  </si>
  <si>
    <t>Doub Noct : Fontenay 20 h, 1h05</t>
  </si>
  <si>
    <t>TàT : Jargeau 8 h + Open 14h30, 1h40</t>
  </si>
  <si>
    <t>Doub : Foecy, 44mn</t>
  </si>
  <si>
    <t>Doub : Fougères sur Bièvre, 1h34</t>
  </si>
  <si>
    <t>Doub : Vendome, 2h15</t>
  </si>
  <si>
    <t>Doub Mixte : Bessay sur allier, 1h35</t>
  </si>
  <si>
    <t>Doub : St Christophe la Bruyère, 2h20</t>
  </si>
  <si>
    <t>Doub Mixte: La Chaussée St victor, 1h43</t>
  </si>
  <si>
    <t>Doub : Langon sur cher, 1h06</t>
  </si>
  <si>
    <t>Trip : La Chapelle, 1h30</t>
  </si>
  <si>
    <t>Doub Noct : Tronget, 1h26</t>
  </si>
  <si>
    <t>Doub Noct : St Remy en Rolat, 2h07</t>
  </si>
  <si>
    <t>Doub : Lignières, 50mn</t>
  </si>
  <si>
    <t>Doub Mixte : Charly, 32mn</t>
  </si>
  <si>
    <t>Doub : Sandillon, 1h35</t>
  </si>
  <si>
    <t>Doub : Fontenay, 1h05</t>
  </si>
  <si>
    <t>Doub Fem : Fontenay, max 32 eq, 1h05</t>
  </si>
  <si>
    <t>Doub : Villerbon, 1h46</t>
  </si>
  <si>
    <t>Trip : Noyes sur Cher, 1h21</t>
  </si>
  <si>
    <t>Trip : Villefranche, 1h25</t>
  </si>
  <si>
    <t>Doub : Lancelotte, 1h25</t>
  </si>
  <si>
    <t>Trip : Le Vernet, 2h15</t>
  </si>
  <si>
    <t xml:space="preserve"> Chatillon sur Loire, 9h et annexe 14h30, 1h</t>
  </si>
  <si>
    <t>? : Grand prix de Chatillon sur Loire, 9h, 1h</t>
  </si>
  <si>
    <t>Trip : Villefranche,1h04</t>
  </si>
  <si>
    <t>Trip : Ebreuil, 1h50</t>
  </si>
  <si>
    <t>Doub : Trevol, 1h15</t>
  </si>
  <si>
    <t>Doub Promo : Abrest, 2h15</t>
  </si>
  <si>
    <t>Doub Noct : Jargeau, 1h30</t>
  </si>
  <si>
    <t>TàT : Clemont + Doub ameliorée, 55mn</t>
  </si>
  <si>
    <t>Doub Semi Noct : Marmagne, 32mn</t>
  </si>
  <si>
    <t>Doub : Lucay, 1h</t>
  </si>
  <si>
    <t>? Prix de Puisseaux 9h, 2h00</t>
  </si>
  <si>
    <t>Doub : 12h ,96 eq max : Gièvres, 1h19</t>
  </si>
  <si>
    <t>Doub : Vendome 9h, 2h15</t>
  </si>
  <si>
    <t>Doub Mixte : Deux Chaises, 1h30</t>
  </si>
  <si>
    <t>Doub : Moulins, 64 eq max, 1h20</t>
  </si>
  <si>
    <t>Trip : Prix de Lapalisse, 2h06</t>
  </si>
  <si>
    <t>Doub Noct : Charost, 45mn</t>
  </si>
  <si>
    <t>Doub : La Chapelle d'Angillon, 33mn</t>
  </si>
  <si>
    <t>12 h de Moulins, 1h26</t>
  </si>
  <si>
    <t>Doub Mixte : Sougy 14h30, 1h50</t>
  </si>
  <si>
    <t>Trip : Chareil, 1h47</t>
  </si>
  <si>
    <t>Trip : Vichy, 2h10</t>
  </si>
  <si>
    <t>Doub : Saligny sur Roudon, 1h52</t>
  </si>
  <si>
    <t>Doub : Vallon en Suly, 1h05</t>
  </si>
  <si>
    <t>Doub : Montrichard, 1h28</t>
  </si>
  <si>
    <t>Reg Doub Mixte : Argent, 52mn</t>
  </si>
  <si>
    <t>Trip : Selles sur Cher, 1h19</t>
  </si>
  <si>
    <t>? Prix de Villemandeur 9h, 1h35</t>
  </si>
  <si>
    <t>Trip : Bayet, 1h53</t>
  </si>
  <si>
    <t>Doub Mixte : Bressolles, 1h26</t>
  </si>
  <si>
    <t>Doub Mixte : Varennes sur Teche, 2h00</t>
  </si>
  <si>
    <t>Trip : Château Neuf sur Cher, 36mn</t>
  </si>
  <si>
    <t>Doub : Grans prix de Buzancais, 1h33</t>
  </si>
  <si>
    <t>Doub Mixte : Pruniers en Sologne, 1h06</t>
  </si>
  <si>
    <t>National : Yzeure, 1h22</t>
  </si>
  <si>
    <t>Doub Promo : Varennes sur teche, 2h00</t>
  </si>
  <si>
    <t>Doub Noct : St Gerand le Puy 20h, 2h00</t>
  </si>
  <si>
    <t>Trip Jeunes : Gievres 9h, 1h19</t>
  </si>
  <si>
    <t>Doub : Prix de Fontenay 9h, 1h05</t>
  </si>
  <si>
    <t>Doub : Fontenay annexe 14h, 1h05</t>
  </si>
  <si>
    <t>Trip : St Denis en Val, 1h35</t>
  </si>
  <si>
    <t>Doub : Prix de Herry, poule AB, 33mn</t>
  </si>
  <si>
    <t>Doub Mixte : Orval, 48mn</t>
  </si>
  <si>
    <t>Doub : Culan, 1h08</t>
  </si>
  <si>
    <t>Ville</t>
  </si>
  <si>
    <t>Jeu</t>
  </si>
  <si>
    <t>Duree</t>
  </si>
  <si>
    <t>TàT</t>
  </si>
  <si>
    <t>Doub</t>
  </si>
  <si>
    <t>Doub Mixte</t>
  </si>
  <si>
    <t>Trip</t>
  </si>
  <si>
    <t>Trip Mixte</t>
  </si>
  <si>
    <t>Argent/Sauldre</t>
  </si>
  <si>
    <t>Sancoins</t>
  </si>
  <si>
    <t>Nohant</t>
  </si>
  <si>
    <t>St Germain</t>
  </si>
  <si>
    <t>Charost</t>
  </si>
  <si>
    <t>Beffes</t>
  </si>
  <si>
    <t>Charly</t>
  </si>
  <si>
    <t>Herry</t>
  </si>
  <si>
    <t>Cerbois</t>
  </si>
  <si>
    <t>Bourges</t>
  </si>
  <si>
    <t>Pigny</t>
  </si>
  <si>
    <t>Obs</t>
  </si>
  <si>
    <t>Cuffy</t>
  </si>
  <si>
    <t>Bois d'Yèvre</t>
  </si>
  <si>
    <t>Aubigny</t>
  </si>
  <si>
    <t>Clémont</t>
  </si>
  <si>
    <t>La Chapelle d'Angillon</t>
  </si>
  <si>
    <t>Torteron</t>
  </si>
  <si>
    <t>Allouis</t>
  </si>
  <si>
    <t>La Guerche</t>
  </si>
  <si>
    <t>Culan</t>
  </si>
  <si>
    <t>Orval</t>
  </si>
  <si>
    <t>Levet</t>
  </si>
  <si>
    <t>Chateaumeilant</t>
  </si>
  <si>
    <t>Genouilly</t>
  </si>
  <si>
    <t>Marmagne</t>
  </si>
  <si>
    <t>St Doulchard</t>
  </si>
  <si>
    <t>Villabon</t>
  </si>
  <si>
    <t>Trouy</t>
  </si>
  <si>
    <t>Lignières</t>
  </si>
  <si>
    <t>Moulon</t>
  </si>
  <si>
    <t>USPVC</t>
  </si>
  <si>
    <t>CBV</t>
  </si>
  <si>
    <t>St Amand</t>
  </si>
  <si>
    <t>Ville 18</t>
  </si>
  <si>
    <t>55mn</t>
  </si>
  <si>
    <t>Bruère</t>
  </si>
  <si>
    <t>50mn</t>
  </si>
  <si>
    <t>40mn</t>
  </si>
  <si>
    <t>34mn</t>
  </si>
  <si>
    <t>10mn</t>
  </si>
  <si>
    <t>25mn</t>
  </si>
  <si>
    <t>5mn</t>
  </si>
  <si>
    <t>37mn</t>
  </si>
  <si>
    <t>Foecy</t>
  </si>
  <si>
    <t>44mn</t>
  </si>
  <si>
    <t>32mn</t>
  </si>
  <si>
    <t>36mn</t>
  </si>
  <si>
    <t>45mn</t>
  </si>
  <si>
    <t>33mn</t>
  </si>
  <si>
    <t>Dép 58</t>
  </si>
  <si>
    <t>Doub : La Machine</t>
  </si>
  <si>
    <t>Jeudi 14 Juillet</t>
  </si>
  <si>
    <t>Doub Alligny Cosne</t>
  </si>
  <si>
    <t>TàT : ASAV le matin</t>
  </si>
  <si>
    <t>Doub : ASAV l'AM</t>
  </si>
  <si>
    <t>Doub : Cercy</t>
  </si>
  <si>
    <t>Doub Jeune : Cercy</t>
  </si>
  <si>
    <t>Doub : Luthenay</t>
  </si>
  <si>
    <t>Trip Mixte : Pougues</t>
  </si>
  <si>
    <t>Doub : Fours</t>
  </si>
  <si>
    <t>Doub Jeune : Fours</t>
  </si>
  <si>
    <t>Doub : Raveau</t>
  </si>
  <si>
    <t>Trip Mixte : St Honore</t>
  </si>
  <si>
    <t>Doub : Guerigny</t>
  </si>
  <si>
    <t>Doub : Garchy</t>
  </si>
  <si>
    <t>Doub Mixte : Dornes</t>
  </si>
  <si>
    <t>Trip Mixte : Clamecy</t>
  </si>
  <si>
    <t>Trip Mixte : Chatillon</t>
  </si>
  <si>
    <t>Doub Mixte : La Machine</t>
  </si>
  <si>
    <t>Trip Jeune : La Machine</t>
  </si>
  <si>
    <t>Trip : Luthenay</t>
  </si>
  <si>
    <t>Trip : Château-Chinon</t>
  </si>
  <si>
    <t>Trip : Pouilly</t>
  </si>
  <si>
    <t>Trip Mixte : St Eloi</t>
  </si>
  <si>
    <t>Trip : ASF</t>
  </si>
  <si>
    <t>Doub : Neuvy</t>
  </si>
  <si>
    <t>Doub : Ciez</t>
  </si>
  <si>
    <t>Doub : Marzy</t>
  </si>
  <si>
    <t>Doub : Dornes</t>
  </si>
  <si>
    <t>Doub : Donzy</t>
  </si>
  <si>
    <t>Trip : La Chapelle</t>
  </si>
  <si>
    <t>Compilation des Calendriers départementaux 
 du 18-35-41-45-03-58  à la date du 21-04-2022</t>
  </si>
  <si>
    <t>Trip : Dornes, 1h10</t>
  </si>
  <si>
    <t>Trip : Ciez, 1h04</t>
  </si>
  <si>
    <t>Trip Mixte : Decize, 1h20</t>
  </si>
  <si>
    <t>Doub Mixte : St Honore, 1h45</t>
  </si>
  <si>
    <t>Trip : Imphy, 1h05</t>
  </si>
  <si>
    <t>Trip : Garchy, 45mn</t>
  </si>
  <si>
    <t>Trip Mixte : ASPTT Nevers, 55mn</t>
  </si>
  <si>
    <t>Doub : Luzy, 2h00</t>
  </si>
  <si>
    <t>Trip : St Amand, 1h05</t>
  </si>
  <si>
    <t>Trip Mixte : Gimouille, 50mn</t>
  </si>
  <si>
    <t>Doub : La Machine, 1h15</t>
  </si>
  <si>
    <t>Doub : Cours, 52mn</t>
  </si>
  <si>
    <t>Doub Mixte Champvert, 1h25</t>
  </si>
  <si>
    <t>Doub Clamecy, 1h25</t>
  </si>
  <si>
    <t>Doub : Imphy, 1h05</t>
  </si>
  <si>
    <t>Trip : Mesves, 45mn</t>
  </si>
  <si>
    <t>Doub Mixte : Luthenay, 1h05</t>
  </si>
  <si>
    <t>Doub : ASFouchambault, 45mn</t>
  </si>
  <si>
    <t>Doub Mixte : Challuy, 50mn</t>
  </si>
  <si>
    <t>Trip : Premery, 1h05</t>
  </si>
  <si>
    <t>Doub : Champvert, 1h25</t>
  </si>
  <si>
    <t>Doub Fém : Coulanges, 49mn</t>
  </si>
  <si>
    <t>Doub Mixte : La Charité, 33mn</t>
  </si>
  <si>
    <t>Trip Mixte : Coulanges, 49mn</t>
  </si>
  <si>
    <t>Doub Jeune : Chatillon,1h20</t>
  </si>
  <si>
    <t>Doub Mixte : Chatillon, 1h20</t>
  </si>
  <si>
    <t>Doub Semi Noct : Château-Chinon 18h, 1h45</t>
  </si>
  <si>
    <t>Trip : Donzy, 55mn</t>
  </si>
  <si>
    <t>Doub Mixte : Premery, 1h05</t>
  </si>
  <si>
    <t>Doub : ASFourchambault, 45mn</t>
  </si>
  <si>
    <t>Doub : Millay, 2h05</t>
  </si>
  <si>
    <t>Doub : Corbigny, 1h30</t>
  </si>
  <si>
    <t>Doub Mixte : Pougues, 50mn</t>
  </si>
  <si>
    <t>Doub : Gimouille, 50 mn</t>
  </si>
  <si>
    <t>? Grand prix de Lailly en Val 9h + annexe 15h, 1h40</t>
  </si>
  <si>
    <t>Doub Noct : Ladon 20h, 1h40</t>
  </si>
  <si>
    <t>Doub : Artenay, 1h50</t>
  </si>
  <si>
    <t>Doub Fem : Artenay, 1h50</t>
  </si>
  <si>
    <t>Doub : Ladon, 1h40</t>
  </si>
  <si>
    <t>S'assurer le moment venu auprès de l'organisateur si le concours est toujours d'actualité,
 Temps de trajet à partir de Nohant</t>
  </si>
  <si>
    <t>Doub Jeune</t>
  </si>
  <si>
    <t>Doub Fem</t>
  </si>
  <si>
    <t>Trip Jeune</t>
  </si>
  <si>
    <t>Champ18</t>
  </si>
  <si>
    <t>TàT Jeune</t>
  </si>
  <si>
    <t>Trip Prov</t>
  </si>
  <si>
    <t>48mn</t>
  </si>
  <si>
    <t>43mn</t>
  </si>
  <si>
    <t>Château Neuf/Cher</t>
  </si>
  <si>
    <t>inscription</t>
  </si>
  <si>
    <t>Trajet</t>
  </si>
  <si>
    <t>Chaamp18 Promo</t>
  </si>
  <si>
    <t>Vierzon</t>
  </si>
  <si>
    <t>47mn</t>
  </si>
  <si>
    <t>35mn</t>
  </si>
  <si>
    <t>Champ36</t>
  </si>
  <si>
    <t>Champ45</t>
  </si>
  <si>
    <t>Champ41</t>
  </si>
  <si>
    <t>Champ58</t>
  </si>
  <si>
    <t>Champ03</t>
  </si>
  <si>
    <t>Trip : Deux Chaises, 1h30
Doub : Venas, 1h15
Doub : Dompierre sur Besbre, 1h46
Trip Promo : St Christophe la Bruyère, 2h20</t>
  </si>
  <si>
    <t>Doub : Meillard, 1h40
Trip Mixte : Thiel sur Acolin, 1h40
Trip : Hauterive, 2h10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</si>
</sst>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wrapText="1"/>
    </xf>
    <xf numFmtId="0" fontId="0" fillId="7" borderId="2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5C87C2-51BF-48A7-96F7-F8BB105413BC}" name="TAb_Jeu" displayName="TAb_Jeu" ref="E2:E12" totalsRowShown="0">
  <autoFilter ref="E2:E12" xr:uid="{A85C87C2-51BF-48A7-96F7-F8BB105413BC}"/>
  <sortState xmlns:xlrd2="http://schemas.microsoft.com/office/spreadsheetml/2017/richdata2" ref="E3:E11">
    <sortCondition ref="E3:E11"/>
  </sortState>
  <tableColumns count="1">
    <tableColumn id="1" xr3:uid="{634B9D14-C50B-44D7-AB07-3A898E625327}" name="Jeu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D0D718-EAE5-4929-B3F7-1BC37283EDF2}" name="Tableau4" displayName="Tableau4" ref="B2:C39" totalsRowShown="0">
  <autoFilter ref="B2:C39" xr:uid="{2DD0D718-EAE5-4929-B3F7-1BC37283EDF2}"/>
  <sortState xmlns:xlrd2="http://schemas.microsoft.com/office/spreadsheetml/2017/richdata2" ref="B3:C38">
    <sortCondition ref="B3:B38"/>
  </sortState>
  <tableColumns count="2">
    <tableColumn id="1" xr3:uid="{4543D92C-76DC-4E9A-8019-7E9BD67A5A3D}" name="Ville 18"/>
    <tableColumn id="2" xr3:uid="{15E1DABA-137D-42C0-AF41-0F8A0AAF062E}" name="Dure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showGridLines="0" showRowColHeaders="0" tabSelected="1" workbookViewId="0">
      <pane xSplit="1" ySplit="3" topLeftCell="C10" activePane="bottomRight" state="frozen"/>
      <selection pane="topRight" activeCell="B1" sqref="B1"/>
      <selection pane="bottomLeft" activeCell="A4" sqref="A4"/>
      <selection pane="bottomRight" activeCell="I27" sqref="I27"/>
    </sheetView>
  </sheetViews>
  <sheetFormatPr baseColWidth="10" defaultRowHeight="15.75" x14ac:dyDescent="0.25"/>
  <cols>
    <col min="1" max="1" width="25.140625" style="18" customWidth="1"/>
    <col min="2" max="2" width="38.42578125" style="1" customWidth="1"/>
    <col min="3" max="3" width="28.5703125" style="1" customWidth="1"/>
    <col min="4" max="4" width="54.140625" style="1" bestFit="1" customWidth="1"/>
    <col min="5" max="5" width="40.28515625" style="1" bestFit="1" customWidth="1"/>
    <col min="6" max="6" width="45.85546875" style="1" bestFit="1" customWidth="1"/>
    <col min="7" max="7" width="40.28515625" style="1" bestFit="1" customWidth="1"/>
    <col min="8" max="16384" width="11.42578125" style="1"/>
  </cols>
  <sheetData>
    <row r="1" spans="1:7" s="65" customFormat="1" ht="15.75" customHeight="1" x14ac:dyDescent="0.25">
      <c r="A1" s="92" t="s">
        <v>434</v>
      </c>
      <c r="B1" s="94" t="s">
        <v>598</v>
      </c>
      <c r="C1" s="95"/>
      <c r="D1" s="98" t="s">
        <v>638</v>
      </c>
      <c r="E1" s="99"/>
      <c r="F1" s="99"/>
      <c r="G1" s="100"/>
    </row>
    <row r="2" spans="1:7" s="65" customFormat="1" ht="21.75" customHeight="1" thickBot="1" x14ac:dyDescent="0.3">
      <c r="A2" s="93"/>
      <c r="B2" s="96"/>
      <c r="C2" s="97"/>
      <c r="D2" s="101"/>
      <c r="E2" s="102"/>
      <c r="F2" s="102"/>
      <c r="G2" s="103"/>
    </row>
    <row r="3" spans="1:7" ht="15" customHeight="1" thickBot="1" x14ac:dyDescent="0.3">
      <c r="A3" s="45" t="s">
        <v>398</v>
      </c>
      <c r="B3" s="46" t="s">
        <v>0</v>
      </c>
      <c r="C3" s="47" t="s">
        <v>1</v>
      </c>
      <c r="D3" s="48" t="s">
        <v>3</v>
      </c>
      <c r="E3" s="49" t="s">
        <v>2</v>
      </c>
      <c r="F3" s="50" t="s">
        <v>4</v>
      </c>
      <c r="G3" s="51" t="s">
        <v>566</v>
      </c>
    </row>
    <row r="4" spans="1:7" x14ac:dyDescent="0.25">
      <c r="A4" s="88" t="s">
        <v>298</v>
      </c>
      <c r="B4" s="52" t="s">
        <v>5</v>
      </c>
      <c r="C4" s="10" t="s">
        <v>11</v>
      </c>
      <c r="D4" s="6" t="s">
        <v>11</v>
      </c>
      <c r="E4" s="14" t="s">
        <v>11</v>
      </c>
      <c r="F4" s="35" t="s">
        <v>11</v>
      </c>
      <c r="G4" s="53"/>
    </row>
    <row r="5" spans="1:7" ht="16.5" thickBot="1" x14ac:dyDescent="0.3">
      <c r="A5" s="88"/>
      <c r="B5" s="54" t="s">
        <v>8</v>
      </c>
      <c r="C5" s="12"/>
      <c r="D5" s="8"/>
      <c r="E5" s="16"/>
      <c r="F5" s="37"/>
      <c r="G5" s="55"/>
    </row>
    <row r="6" spans="1:7" x14ac:dyDescent="0.25">
      <c r="A6" s="86" t="s">
        <v>299</v>
      </c>
      <c r="B6" s="2" t="s">
        <v>7</v>
      </c>
      <c r="C6" s="10" t="s">
        <v>11</v>
      </c>
      <c r="D6" s="6" t="s">
        <v>11</v>
      </c>
      <c r="E6" s="14" t="s">
        <v>11</v>
      </c>
      <c r="F6" s="35" t="s">
        <v>11</v>
      </c>
      <c r="G6" s="53"/>
    </row>
    <row r="7" spans="1:7" x14ac:dyDescent="0.25">
      <c r="A7" s="88"/>
      <c r="B7" s="3" t="s">
        <v>9</v>
      </c>
      <c r="C7" s="11"/>
      <c r="D7" s="7"/>
      <c r="E7" s="15"/>
      <c r="F7" s="36"/>
      <c r="G7" s="56"/>
    </row>
    <row r="8" spans="1:7" ht="16.5" thickBot="1" x14ac:dyDescent="0.3">
      <c r="A8" s="87"/>
      <c r="B8" s="4" t="s">
        <v>10</v>
      </c>
      <c r="C8" s="12"/>
      <c r="D8" s="8"/>
      <c r="E8" s="16"/>
      <c r="F8" s="37"/>
      <c r="G8" s="55"/>
    </row>
    <row r="9" spans="1:7" x14ac:dyDescent="0.25">
      <c r="A9" s="86" t="s">
        <v>300</v>
      </c>
      <c r="B9" s="2" t="s">
        <v>6</v>
      </c>
      <c r="C9" s="10" t="s">
        <v>403</v>
      </c>
      <c r="D9" s="6" t="s">
        <v>11</v>
      </c>
      <c r="E9" s="14" t="s">
        <v>400</v>
      </c>
      <c r="F9" s="35" t="s">
        <v>401</v>
      </c>
      <c r="G9" s="53" t="s">
        <v>601</v>
      </c>
    </row>
    <row r="10" spans="1:7" ht="13.5" customHeight="1" x14ac:dyDescent="0.25">
      <c r="A10" s="88"/>
      <c r="B10" s="3"/>
      <c r="C10" s="11"/>
      <c r="D10" s="7"/>
      <c r="E10" s="15" t="s">
        <v>399</v>
      </c>
      <c r="F10" s="36" t="s">
        <v>417</v>
      </c>
      <c r="G10" s="56" t="s">
        <v>600</v>
      </c>
    </row>
    <row r="11" spans="1:7" ht="13.5" customHeight="1" x14ac:dyDescent="0.25">
      <c r="A11" s="88"/>
      <c r="B11" s="3"/>
      <c r="C11" s="11"/>
      <c r="D11" s="7"/>
      <c r="E11" s="15" t="s">
        <v>13</v>
      </c>
      <c r="F11" s="36" t="s">
        <v>402</v>
      </c>
      <c r="G11" s="56"/>
    </row>
    <row r="12" spans="1:7" ht="13.5" customHeight="1" thickBot="1" x14ac:dyDescent="0.3">
      <c r="A12" s="87"/>
      <c r="B12" s="4"/>
      <c r="C12" s="12"/>
      <c r="D12" s="8"/>
      <c r="E12" s="16"/>
      <c r="F12" s="37" t="s">
        <v>12</v>
      </c>
      <c r="G12" s="55"/>
    </row>
    <row r="13" spans="1:7" ht="13.5" customHeight="1" x14ac:dyDescent="0.25">
      <c r="A13" s="86" t="s">
        <v>301</v>
      </c>
      <c r="B13" s="2" t="s">
        <v>6</v>
      </c>
      <c r="C13" s="10"/>
      <c r="D13" s="6"/>
      <c r="E13" s="14" t="s">
        <v>13</v>
      </c>
      <c r="F13" s="35" t="s">
        <v>12</v>
      </c>
      <c r="G13" s="53" t="s">
        <v>599</v>
      </c>
    </row>
    <row r="14" spans="1:7" ht="13.5" customHeight="1" x14ac:dyDescent="0.25">
      <c r="A14" s="88"/>
      <c r="B14" s="3" t="s">
        <v>15</v>
      </c>
      <c r="C14" s="11"/>
      <c r="D14" s="7"/>
      <c r="E14" s="15"/>
      <c r="F14" s="36" t="s">
        <v>404</v>
      </c>
      <c r="G14" s="56" t="s">
        <v>602</v>
      </c>
    </row>
    <row r="15" spans="1:7" ht="13.5" customHeight="1" x14ac:dyDescent="0.25">
      <c r="A15" s="88"/>
      <c r="B15" s="3"/>
      <c r="C15" s="11"/>
      <c r="D15" s="7"/>
      <c r="E15" s="15"/>
      <c r="F15" s="36" t="s">
        <v>405</v>
      </c>
      <c r="G15" s="56"/>
    </row>
    <row r="16" spans="1:7" ht="13.5" customHeight="1" thickBot="1" x14ac:dyDescent="0.3">
      <c r="A16" s="87"/>
      <c r="B16" s="4"/>
      <c r="C16" s="12"/>
      <c r="D16" s="8"/>
      <c r="E16" s="16"/>
      <c r="F16" s="37" t="s">
        <v>406</v>
      </c>
      <c r="G16" s="55"/>
    </row>
    <row r="17" spans="1:7" ht="13.5" customHeight="1" x14ac:dyDescent="0.25">
      <c r="A17" s="86" t="s">
        <v>302</v>
      </c>
      <c r="B17" s="2" t="s">
        <v>427</v>
      </c>
      <c r="C17" s="10" t="s">
        <v>14</v>
      </c>
      <c r="D17" s="6" t="s">
        <v>14</v>
      </c>
      <c r="E17" s="14" t="s">
        <v>14</v>
      </c>
      <c r="F17" s="35" t="s">
        <v>14</v>
      </c>
      <c r="G17" s="53" t="s">
        <v>14</v>
      </c>
    </row>
    <row r="18" spans="1:7" ht="13.5" customHeight="1" thickBot="1" x14ac:dyDescent="0.3">
      <c r="A18" s="87"/>
      <c r="B18" s="4" t="s">
        <v>426</v>
      </c>
      <c r="C18" s="12"/>
      <c r="D18" s="8"/>
      <c r="E18" s="16"/>
      <c r="F18" s="37"/>
      <c r="G18" s="55"/>
    </row>
    <row r="19" spans="1:7" ht="13.5" customHeight="1" x14ac:dyDescent="0.25">
      <c r="A19" s="88" t="s">
        <v>303</v>
      </c>
      <c r="B19" s="39" t="s">
        <v>14</v>
      </c>
      <c r="C19" s="40" t="s">
        <v>14</v>
      </c>
      <c r="D19" s="41" t="s">
        <v>14</v>
      </c>
      <c r="E19" s="42" t="s">
        <v>14</v>
      </c>
      <c r="F19" s="43" t="s">
        <v>14</v>
      </c>
      <c r="G19" s="44" t="s">
        <v>14</v>
      </c>
    </row>
    <row r="20" spans="1:7" ht="13.5" customHeight="1" thickBot="1" x14ac:dyDescent="0.3">
      <c r="A20" s="88"/>
      <c r="B20" s="57"/>
      <c r="C20" s="58"/>
      <c r="D20" s="59"/>
      <c r="E20" s="60"/>
      <c r="F20" s="61" t="s">
        <v>407</v>
      </c>
      <c r="G20" s="62"/>
    </row>
    <row r="21" spans="1:7" ht="13.5" customHeight="1" thickBot="1" x14ac:dyDescent="0.3">
      <c r="A21" s="19" t="s">
        <v>304</v>
      </c>
      <c r="B21" s="5" t="s">
        <v>16</v>
      </c>
      <c r="C21" s="13" t="s">
        <v>17</v>
      </c>
      <c r="D21" s="9" t="s">
        <v>17</v>
      </c>
      <c r="E21" s="17" t="s">
        <v>17</v>
      </c>
      <c r="F21" s="34" t="s">
        <v>17</v>
      </c>
      <c r="G21" s="63"/>
    </row>
    <row r="22" spans="1:7" ht="13.5" customHeight="1" x14ac:dyDescent="0.25">
      <c r="A22" s="86" t="s">
        <v>305</v>
      </c>
      <c r="B22" s="2" t="s">
        <v>16</v>
      </c>
      <c r="C22" s="10" t="s">
        <v>17</v>
      </c>
      <c r="D22" s="6" t="s">
        <v>17</v>
      </c>
      <c r="E22" s="14" t="s">
        <v>17</v>
      </c>
      <c r="F22" s="35" t="s">
        <v>17</v>
      </c>
      <c r="G22" s="53" t="s">
        <v>17</v>
      </c>
    </row>
    <row r="23" spans="1:7" ht="13.5" customHeight="1" thickBot="1" x14ac:dyDescent="0.3">
      <c r="A23" s="87"/>
      <c r="B23" s="4" t="s">
        <v>18</v>
      </c>
      <c r="C23" s="12"/>
      <c r="D23" s="8"/>
      <c r="E23" s="16"/>
      <c r="F23" s="37"/>
      <c r="G23" s="55"/>
    </row>
    <row r="24" spans="1:7" ht="13.5" customHeight="1" thickBot="1" x14ac:dyDescent="0.3">
      <c r="A24" s="20" t="s">
        <v>306</v>
      </c>
      <c r="B24" s="5"/>
      <c r="C24" s="13"/>
      <c r="D24" s="9" t="s">
        <v>408</v>
      </c>
      <c r="E24" s="17"/>
      <c r="F24" s="34" t="s">
        <v>414</v>
      </c>
      <c r="G24" s="63"/>
    </row>
    <row r="25" spans="1:7" ht="13.5" customHeight="1" x14ac:dyDescent="0.25">
      <c r="A25" s="89" t="s">
        <v>307</v>
      </c>
      <c r="B25" s="2" t="s">
        <v>415</v>
      </c>
      <c r="C25" s="10"/>
      <c r="D25" s="6" t="s">
        <v>409</v>
      </c>
      <c r="E25" s="14" t="s">
        <v>410</v>
      </c>
      <c r="F25" s="128" t="s">
        <v>659</v>
      </c>
      <c r="G25" s="53" t="s">
        <v>603</v>
      </c>
    </row>
    <row r="26" spans="1:7" ht="13.5" customHeight="1" x14ac:dyDescent="0.25">
      <c r="A26" s="90"/>
      <c r="B26" s="3" t="s">
        <v>416</v>
      </c>
      <c r="C26" s="11"/>
      <c r="D26" s="7" t="s">
        <v>418</v>
      </c>
      <c r="E26" s="15" t="s">
        <v>419</v>
      </c>
      <c r="F26" s="129"/>
      <c r="G26" s="56"/>
    </row>
    <row r="27" spans="1:7" ht="13.5" customHeight="1" x14ac:dyDescent="0.25">
      <c r="A27" s="90"/>
      <c r="B27" s="3"/>
      <c r="C27" s="11"/>
      <c r="D27" s="7"/>
      <c r="E27" s="15"/>
      <c r="F27" s="129"/>
      <c r="G27" s="56"/>
    </row>
    <row r="28" spans="1:7" ht="13.5" customHeight="1" thickBot="1" x14ac:dyDescent="0.3">
      <c r="A28" s="91"/>
      <c r="B28" s="4"/>
      <c r="C28" s="12"/>
      <c r="D28" s="8"/>
      <c r="E28" s="16"/>
      <c r="F28" s="129"/>
      <c r="G28" s="55"/>
    </row>
    <row r="29" spans="1:7" ht="13.5" customHeight="1" x14ac:dyDescent="0.25">
      <c r="A29" s="88" t="s">
        <v>308</v>
      </c>
      <c r="B29" s="3" t="s">
        <v>424</v>
      </c>
      <c r="C29" s="11"/>
      <c r="D29" s="7" t="s">
        <v>432</v>
      </c>
      <c r="E29" s="15" t="s">
        <v>431</v>
      </c>
      <c r="F29" s="128" t="s">
        <v>660</v>
      </c>
      <c r="G29" s="44" t="s">
        <v>604</v>
      </c>
    </row>
    <row r="30" spans="1:7" ht="13.5" customHeight="1" x14ac:dyDescent="0.25">
      <c r="A30" s="88"/>
      <c r="B30" s="3" t="s">
        <v>425</v>
      </c>
      <c r="C30" s="11"/>
      <c r="D30" s="7" t="s">
        <v>433</v>
      </c>
      <c r="E30" s="15" t="s">
        <v>411</v>
      </c>
      <c r="F30" s="129"/>
      <c r="G30" s="38" t="s">
        <v>605</v>
      </c>
    </row>
    <row r="31" spans="1:7" ht="13.5" customHeight="1" thickBot="1" x14ac:dyDescent="0.3">
      <c r="A31" s="88"/>
      <c r="B31" s="3"/>
      <c r="C31" s="11"/>
      <c r="D31" s="7"/>
      <c r="E31" s="15"/>
      <c r="F31" s="129"/>
      <c r="G31" s="62"/>
    </row>
    <row r="32" spans="1:7" ht="13.5" customHeight="1" x14ac:dyDescent="0.25">
      <c r="A32" s="86" t="s">
        <v>309</v>
      </c>
      <c r="B32" s="2" t="s">
        <v>436</v>
      </c>
      <c r="C32" s="10"/>
      <c r="D32" s="6" t="s">
        <v>437</v>
      </c>
      <c r="E32" s="14" t="s">
        <v>438</v>
      </c>
      <c r="F32" s="35" t="s">
        <v>439</v>
      </c>
      <c r="G32" s="53" t="s">
        <v>606</v>
      </c>
    </row>
    <row r="33" spans="1:7" ht="13.5" customHeight="1" thickBot="1" x14ac:dyDescent="0.3">
      <c r="A33" s="87"/>
      <c r="B33" s="4" t="s">
        <v>435</v>
      </c>
      <c r="C33" s="12"/>
      <c r="D33" s="8"/>
      <c r="E33" s="16"/>
      <c r="F33" s="37"/>
      <c r="G33" s="55"/>
    </row>
    <row r="34" spans="1:7" ht="13.5" customHeight="1" thickBot="1" x14ac:dyDescent="0.3">
      <c r="A34" s="19" t="s">
        <v>310</v>
      </c>
      <c r="B34" s="5"/>
      <c r="C34" s="13"/>
      <c r="D34" s="9" t="s">
        <v>442</v>
      </c>
      <c r="E34" s="17"/>
      <c r="F34" s="34" t="s">
        <v>440</v>
      </c>
      <c r="G34" s="63"/>
    </row>
    <row r="35" spans="1:7" ht="13.5" customHeight="1" x14ac:dyDescent="0.25">
      <c r="A35" s="86" t="s">
        <v>311</v>
      </c>
      <c r="B35" s="2" t="s">
        <v>444</v>
      </c>
      <c r="C35" s="10"/>
      <c r="D35" s="6" t="s">
        <v>443</v>
      </c>
      <c r="E35" s="14" t="s">
        <v>445</v>
      </c>
      <c r="F35" s="35" t="s">
        <v>441</v>
      </c>
      <c r="G35" s="53" t="s">
        <v>607</v>
      </c>
    </row>
    <row r="36" spans="1:7" ht="13.5" customHeight="1" x14ac:dyDescent="0.25">
      <c r="A36" s="88"/>
      <c r="B36" s="3"/>
      <c r="C36" s="11"/>
      <c r="D36" s="7"/>
      <c r="E36" s="15" t="s">
        <v>446</v>
      </c>
      <c r="F36" s="36" t="s">
        <v>447</v>
      </c>
      <c r="G36" s="56" t="s">
        <v>608</v>
      </c>
    </row>
    <row r="37" spans="1:7" ht="13.5" customHeight="1" thickBot="1" x14ac:dyDescent="0.3">
      <c r="A37" s="87"/>
      <c r="B37" s="4"/>
      <c r="C37" s="12"/>
      <c r="D37" s="8"/>
      <c r="E37" s="16"/>
      <c r="F37" s="37" t="s">
        <v>448</v>
      </c>
      <c r="G37" s="55"/>
    </row>
    <row r="38" spans="1:7" ht="13.5" customHeight="1" x14ac:dyDescent="0.25">
      <c r="A38" s="86" t="s">
        <v>312</v>
      </c>
      <c r="B38" s="2" t="s">
        <v>424</v>
      </c>
      <c r="C38" s="10"/>
      <c r="D38" s="6" t="s">
        <v>451</v>
      </c>
      <c r="E38" s="14" t="s">
        <v>449</v>
      </c>
      <c r="F38" s="35"/>
      <c r="G38" s="53" t="s">
        <v>609</v>
      </c>
    </row>
    <row r="39" spans="1:7" ht="13.5" customHeight="1" thickBot="1" x14ac:dyDescent="0.3">
      <c r="A39" s="87"/>
      <c r="B39" s="4"/>
      <c r="C39" s="12"/>
      <c r="D39" s="8"/>
      <c r="E39" s="16" t="s">
        <v>450</v>
      </c>
      <c r="F39" s="37"/>
      <c r="G39" s="55"/>
    </row>
    <row r="40" spans="1:7" ht="13.5" customHeight="1" x14ac:dyDescent="0.25">
      <c r="A40" s="86" t="s">
        <v>313</v>
      </c>
      <c r="B40" s="2"/>
      <c r="C40" s="10"/>
      <c r="D40" s="6"/>
      <c r="E40" s="14"/>
      <c r="F40" s="35" t="s">
        <v>452</v>
      </c>
      <c r="G40" s="53"/>
    </row>
    <row r="41" spans="1:7" ht="13.5" customHeight="1" thickBot="1" x14ac:dyDescent="0.3">
      <c r="A41" s="87"/>
      <c r="B41" s="4"/>
      <c r="C41" s="12"/>
      <c r="D41" s="8"/>
      <c r="E41" s="16"/>
      <c r="F41" s="37" t="s">
        <v>453</v>
      </c>
      <c r="G41" s="55"/>
    </row>
    <row r="42" spans="1:7" ht="13.5" customHeight="1" x14ac:dyDescent="0.25">
      <c r="A42" s="86" t="s">
        <v>314</v>
      </c>
      <c r="B42" s="2" t="s">
        <v>29</v>
      </c>
      <c r="C42" s="10" t="s">
        <v>32</v>
      </c>
      <c r="D42" s="6" t="s">
        <v>456</v>
      </c>
      <c r="E42" s="14" t="s">
        <v>459</v>
      </c>
      <c r="F42" s="35" t="s">
        <v>461</v>
      </c>
      <c r="G42" s="53" t="s">
        <v>610</v>
      </c>
    </row>
    <row r="43" spans="1:7" ht="13.5" customHeight="1" x14ac:dyDescent="0.25">
      <c r="A43" s="88"/>
      <c r="B43" s="3" t="s">
        <v>455</v>
      </c>
      <c r="C43" s="11"/>
      <c r="D43" s="7" t="s">
        <v>457</v>
      </c>
      <c r="E43" s="15" t="s">
        <v>460</v>
      </c>
      <c r="F43" s="36" t="s">
        <v>462</v>
      </c>
      <c r="G43" s="56" t="s">
        <v>611</v>
      </c>
    </row>
    <row r="44" spans="1:7" ht="13.5" customHeight="1" thickBot="1" x14ac:dyDescent="0.3">
      <c r="A44" s="87"/>
      <c r="B44" s="4" t="s">
        <v>454</v>
      </c>
      <c r="C44" s="12"/>
      <c r="D44" s="8" t="s">
        <v>458</v>
      </c>
      <c r="E44" s="16"/>
      <c r="F44" s="37" t="s">
        <v>463</v>
      </c>
      <c r="G44" s="55"/>
    </row>
    <row r="45" spans="1:7" ht="13.5" customHeight="1" x14ac:dyDescent="0.25">
      <c r="A45" s="86" t="s">
        <v>315</v>
      </c>
      <c r="B45" s="2" t="s">
        <v>30</v>
      </c>
      <c r="C45" s="10" t="s">
        <v>32</v>
      </c>
      <c r="D45" s="6" t="s">
        <v>465</v>
      </c>
      <c r="E45" s="14" t="s">
        <v>466</v>
      </c>
      <c r="F45" s="35" t="s">
        <v>467</v>
      </c>
      <c r="G45" s="53" t="s">
        <v>612</v>
      </c>
    </row>
    <row r="46" spans="1:7" ht="13.5" customHeight="1" x14ac:dyDescent="0.25">
      <c r="A46" s="88"/>
      <c r="B46" s="3"/>
      <c r="C46" s="11"/>
      <c r="D46" s="7" t="s">
        <v>464</v>
      </c>
      <c r="E46" s="15"/>
      <c r="F46" s="36" t="s">
        <v>468</v>
      </c>
      <c r="G46" s="56"/>
    </row>
    <row r="47" spans="1:7" ht="13.5" customHeight="1" thickBot="1" x14ac:dyDescent="0.3">
      <c r="A47" s="87"/>
      <c r="B47" s="4"/>
      <c r="C47" s="12"/>
      <c r="D47" s="8"/>
      <c r="E47" s="16"/>
      <c r="F47" s="37" t="s">
        <v>469</v>
      </c>
      <c r="G47" s="55"/>
    </row>
    <row r="48" spans="1:7" ht="13.5" customHeight="1" x14ac:dyDescent="0.25">
      <c r="A48" s="88" t="s">
        <v>316</v>
      </c>
      <c r="B48" s="39" t="s">
        <v>13</v>
      </c>
      <c r="C48" s="40"/>
      <c r="D48" s="41" t="s">
        <v>28</v>
      </c>
      <c r="E48" s="42"/>
      <c r="F48" s="43" t="s">
        <v>25</v>
      </c>
      <c r="G48" s="44" t="s">
        <v>613</v>
      </c>
    </row>
    <row r="49" spans="1:7" ht="13.5" customHeight="1" x14ac:dyDescent="0.25">
      <c r="A49" s="88"/>
      <c r="B49" s="25"/>
      <c r="C49" s="26"/>
      <c r="D49" s="27"/>
      <c r="E49" s="28"/>
      <c r="F49" s="33" t="s">
        <v>26</v>
      </c>
      <c r="G49" s="38"/>
    </row>
    <row r="50" spans="1:7" ht="13.5" customHeight="1" thickBot="1" x14ac:dyDescent="0.3">
      <c r="A50" s="87"/>
      <c r="B50" s="21"/>
      <c r="C50" s="22"/>
      <c r="D50" s="23"/>
      <c r="E50" s="24"/>
      <c r="F50" s="32" t="s">
        <v>27</v>
      </c>
      <c r="G50" s="85"/>
    </row>
    <row r="51" spans="1:7" x14ac:dyDescent="0.25">
      <c r="A51" s="86" t="s">
        <v>317</v>
      </c>
      <c r="B51" s="2"/>
      <c r="C51" s="10"/>
      <c r="D51" s="6" t="s">
        <v>470</v>
      </c>
      <c r="E51" s="14"/>
      <c r="F51" s="35" t="s">
        <v>33</v>
      </c>
      <c r="G51" s="53"/>
    </row>
    <row r="52" spans="1:7" ht="16.5" thickBot="1" x14ac:dyDescent="0.3">
      <c r="A52" s="87"/>
      <c r="B52" s="4"/>
      <c r="C52" s="12"/>
      <c r="D52" s="8"/>
      <c r="E52" s="16"/>
      <c r="F52" s="37" t="s">
        <v>34</v>
      </c>
      <c r="G52" s="55"/>
    </row>
    <row r="53" spans="1:7" x14ac:dyDescent="0.25">
      <c r="A53" s="86" t="s">
        <v>318</v>
      </c>
      <c r="B53" s="2" t="s">
        <v>471</v>
      </c>
      <c r="C53" s="10" t="s">
        <v>473</v>
      </c>
      <c r="D53" s="6" t="s">
        <v>474</v>
      </c>
      <c r="E53" s="14" t="s">
        <v>475</v>
      </c>
      <c r="F53" s="35" t="s">
        <v>477</v>
      </c>
      <c r="G53" s="53" t="s">
        <v>614</v>
      </c>
    </row>
    <row r="54" spans="1:7" x14ac:dyDescent="0.25">
      <c r="A54" s="88"/>
      <c r="B54" s="3" t="s">
        <v>472</v>
      </c>
      <c r="C54" s="11"/>
      <c r="D54" s="7"/>
      <c r="E54" s="15" t="s">
        <v>476</v>
      </c>
      <c r="F54" s="36" t="s">
        <v>478</v>
      </c>
      <c r="G54" s="56" t="s">
        <v>615</v>
      </c>
    </row>
    <row r="55" spans="1:7" x14ac:dyDescent="0.25">
      <c r="A55" s="88"/>
      <c r="B55" s="3"/>
      <c r="C55" s="11"/>
      <c r="D55" s="7"/>
      <c r="E55" s="15"/>
      <c r="F55" s="36" t="s">
        <v>35</v>
      </c>
      <c r="G55" s="56"/>
    </row>
    <row r="56" spans="1:7" ht="16.5" thickBot="1" x14ac:dyDescent="0.3">
      <c r="A56" s="87"/>
      <c r="B56" s="4"/>
      <c r="C56" s="12"/>
      <c r="D56" s="8"/>
      <c r="E56" s="16"/>
      <c r="F56" s="37" t="s">
        <v>479</v>
      </c>
      <c r="G56" s="55"/>
    </row>
    <row r="57" spans="1:7" x14ac:dyDescent="0.25">
      <c r="A57" s="86" t="s">
        <v>319</v>
      </c>
      <c r="B57" s="2" t="s">
        <v>19</v>
      </c>
      <c r="C57" s="10"/>
      <c r="D57" s="6" t="s">
        <v>633</v>
      </c>
      <c r="E57" s="14"/>
      <c r="F57" s="35" t="s">
        <v>37</v>
      </c>
      <c r="G57" s="53" t="s">
        <v>616</v>
      </c>
    </row>
    <row r="58" spans="1:7" x14ac:dyDescent="0.25">
      <c r="A58" s="88"/>
      <c r="B58" s="3" t="s">
        <v>36</v>
      </c>
      <c r="C58" s="11"/>
      <c r="D58" s="7"/>
      <c r="E58" s="15"/>
      <c r="F58" s="36" t="s">
        <v>38</v>
      </c>
      <c r="G58" s="56"/>
    </row>
    <row r="59" spans="1:7" ht="16.5" thickBot="1" x14ac:dyDescent="0.3">
      <c r="A59" s="87"/>
      <c r="B59" s="4"/>
      <c r="C59" s="12"/>
      <c r="D59" s="8"/>
      <c r="E59" s="16"/>
      <c r="F59" s="37" t="s">
        <v>39</v>
      </c>
      <c r="G59" s="55"/>
    </row>
    <row r="60" spans="1:7" x14ac:dyDescent="0.25">
      <c r="A60" s="86" t="s">
        <v>320</v>
      </c>
      <c r="B60" s="2" t="s">
        <v>45</v>
      </c>
      <c r="C60" s="10"/>
      <c r="D60" s="6" t="s">
        <v>43</v>
      </c>
      <c r="E60" s="14" t="s">
        <v>42</v>
      </c>
      <c r="F60" s="35" t="s">
        <v>40</v>
      </c>
      <c r="G60" s="53"/>
    </row>
    <row r="61" spans="1:7" ht="16.5" thickBot="1" x14ac:dyDescent="0.3">
      <c r="A61" s="87"/>
      <c r="B61" s="4"/>
      <c r="C61" s="12"/>
      <c r="D61" s="8"/>
      <c r="E61" s="16"/>
      <c r="F61" s="37" t="s">
        <v>41</v>
      </c>
      <c r="G61" s="55"/>
    </row>
    <row r="62" spans="1:7" x14ac:dyDescent="0.25">
      <c r="A62" s="86" t="s">
        <v>321</v>
      </c>
      <c r="B62" s="2" t="s">
        <v>46</v>
      </c>
      <c r="C62" s="10" t="s">
        <v>44</v>
      </c>
      <c r="D62" s="6" t="s">
        <v>48</v>
      </c>
      <c r="E62" s="14"/>
      <c r="F62" s="35" t="s">
        <v>49</v>
      </c>
      <c r="G62" s="53" t="s">
        <v>617</v>
      </c>
    </row>
    <row r="63" spans="1:7" ht="16.5" thickBot="1" x14ac:dyDescent="0.3">
      <c r="A63" s="87"/>
      <c r="B63" s="4" t="s">
        <v>47</v>
      </c>
      <c r="C63" s="12"/>
      <c r="D63" s="8"/>
      <c r="E63" s="16"/>
      <c r="F63" s="37" t="s">
        <v>50</v>
      </c>
      <c r="G63" s="55"/>
    </row>
    <row r="64" spans="1:7" x14ac:dyDescent="0.25">
      <c r="A64" s="86" t="s">
        <v>322</v>
      </c>
      <c r="B64" s="2" t="s">
        <v>54</v>
      </c>
      <c r="C64" s="10"/>
      <c r="D64" s="6" t="s">
        <v>53</v>
      </c>
      <c r="E64" s="14"/>
      <c r="F64" s="35" t="s">
        <v>51</v>
      </c>
      <c r="G64" s="53"/>
    </row>
    <row r="65" spans="1:7" ht="16.5" thickBot="1" x14ac:dyDescent="0.3">
      <c r="A65" s="87"/>
      <c r="B65" s="4"/>
      <c r="C65" s="12"/>
      <c r="D65" s="8"/>
      <c r="E65" s="16"/>
      <c r="F65" s="37" t="s">
        <v>52</v>
      </c>
      <c r="G65" s="55"/>
    </row>
    <row r="66" spans="1:7" ht="16.5" thickBot="1" x14ac:dyDescent="0.3">
      <c r="A66" s="19" t="s">
        <v>323</v>
      </c>
      <c r="B66" s="5" t="s">
        <v>480</v>
      </c>
      <c r="C66" s="13"/>
      <c r="D66" s="9" t="s">
        <v>634</v>
      </c>
      <c r="E66" s="17" t="s">
        <v>55</v>
      </c>
      <c r="F66" s="34"/>
      <c r="G66" s="63"/>
    </row>
    <row r="67" spans="1:7" x14ac:dyDescent="0.25">
      <c r="A67" s="89" t="s">
        <v>324</v>
      </c>
      <c r="B67" s="2" t="s">
        <v>481</v>
      </c>
      <c r="C67" s="10" t="s">
        <v>482</v>
      </c>
      <c r="D67" s="6" t="s">
        <v>483</v>
      </c>
      <c r="E67" s="14" t="s">
        <v>488</v>
      </c>
      <c r="F67" s="35" t="s">
        <v>484</v>
      </c>
      <c r="G67" s="53" t="s">
        <v>618</v>
      </c>
    </row>
    <row r="68" spans="1:7" x14ac:dyDescent="0.25">
      <c r="A68" s="90"/>
      <c r="B68" s="3"/>
      <c r="C68" s="11"/>
      <c r="D68" s="7"/>
      <c r="E68" s="15"/>
      <c r="F68" s="36" t="s">
        <v>486</v>
      </c>
      <c r="G68" s="56" t="s">
        <v>619</v>
      </c>
    </row>
    <row r="69" spans="1:7" x14ac:dyDescent="0.25">
      <c r="A69" s="90"/>
      <c r="B69" s="3"/>
      <c r="C69" s="11"/>
      <c r="D69" s="7"/>
      <c r="E69" s="15"/>
      <c r="F69" s="36" t="s">
        <v>487</v>
      </c>
      <c r="G69" s="56"/>
    </row>
    <row r="70" spans="1:7" ht="16.5" thickBot="1" x14ac:dyDescent="0.3">
      <c r="A70" s="91"/>
      <c r="B70" s="4"/>
      <c r="C70" s="12"/>
      <c r="D70" s="8"/>
      <c r="E70" s="16"/>
      <c r="F70" s="37" t="s">
        <v>485</v>
      </c>
      <c r="G70" s="55"/>
    </row>
    <row r="71" spans="1:7" x14ac:dyDescent="0.25">
      <c r="A71" s="86" t="s">
        <v>325</v>
      </c>
      <c r="B71" s="2" t="s">
        <v>489</v>
      </c>
      <c r="C71" s="10"/>
      <c r="D71" s="6" t="s">
        <v>491</v>
      </c>
      <c r="E71" s="14" t="s">
        <v>490</v>
      </c>
      <c r="F71" s="35" t="s">
        <v>492</v>
      </c>
      <c r="G71" s="53" t="s">
        <v>620</v>
      </c>
    </row>
    <row r="72" spans="1:7" x14ac:dyDescent="0.25">
      <c r="A72" s="88"/>
      <c r="B72" s="3" t="s">
        <v>58</v>
      </c>
      <c r="C72" s="11"/>
      <c r="D72" s="7" t="s">
        <v>59</v>
      </c>
      <c r="E72" s="15"/>
      <c r="F72" s="36" t="s">
        <v>493</v>
      </c>
      <c r="G72" s="56"/>
    </row>
    <row r="73" spans="1:7" ht="16.5" thickBot="1" x14ac:dyDescent="0.3">
      <c r="A73" s="87"/>
      <c r="B73" s="4"/>
      <c r="C73" s="12"/>
      <c r="D73" s="8"/>
      <c r="E73" s="16"/>
      <c r="F73" s="37" t="s">
        <v>494</v>
      </c>
      <c r="G73" s="55"/>
    </row>
    <row r="74" spans="1:7" ht="13.5" customHeight="1" x14ac:dyDescent="0.25">
      <c r="A74" s="86" t="s">
        <v>326</v>
      </c>
      <c r="B74" s="2"/>
      <c r="C74" s="10"/>
      <c r="D74" s="6" t="s">
        <v>63</v>
      </c>
      <c r="E74" s="14" t="s">
        <v>62</v>
      </c>
      <c r="F74" s="35" t="s">
        <v>60</v>
      </c>
      <c r="G74" s="53"/>
    </row>
    <row r="75" spans="1:7" ht="13.5" customHeight="1" thickBot="1" x14ac:dyDescent="0.3">
      <c r="A75" s="87"/>
      <c r="B75" s="4"/>
      <c r="C75" s="12"/>
      <c r="D75" s="8"/>
      <c r="E75" s="16"/>
      <c r="F75" s="37" t="s">
        <v>61</v>
      </c>
      <c r="G75" s="55"/>
    </row>
    <row r="76" spans="1:7" ht="13.5" customHeight="1" x14ac:dyDescent="0.25">
      <c r="A76" s="86" t="s">
        <v>327</v>
      </c>
      <c r="B76" s="2" t="s">
        <v>495</v>
      </c>
      <c r="C76" s="10" t="s">
        <v>496</v>
      </c>
      <c r="D76" s="6"/>
      <c r="E76" s="14" t="s">
        <v>497</v>
      </c>
      <c r="F76" s="35" t="s">
        <v>66</v>
      </c>
      <c r="G76" s="53" t="s">
        <v>624</v>
      </c>
    </row>
    <row r="77" spans="1:7" ht="13.5" customHeight="1" x14ac:dyDescent="0.25">
      <c r="A77" s="88"/>
      <c r="B77" s="3"/>
      <c r="C77" s="11"/>
      <c r="D77" s="7"/>
      <c r="E77" s="15"/>
      <c r="F77" s="36" t="s">
        <v>64</v>
      </c>
      <c r="G77" s="56" t="s">
        <v>623</v>
      </c>
    </row>
    <row r="78" spans="1:7" ht="13.5" customHeight="1" x14ac:dyDescent="0.25">
      <c r="A78" s="88"/>
      <c r="B78" s="3"/>
      <c r="C78" s="11"/>
      <c r="D78" s="7"/>
      <c r="E78" s="15"/>
      <c r="F78" s="36" t="s">
        <v>65</v>
      </c>
      <c r="G78" s="56" t="s">
        <v>621</v>
      </c>
    </row>
    <row r="79" spans="1:7" ht="13.5" customHeight="1" thickBot="1" x14ac:dyDescent="0.3">
      <c r="A79" s="87"/>
      <c r="B79" s="4"/>
      <c r="C79" s="12"/>
      <c r="D79" s="8"/>
      <c r="E79" s="16"/>
      <c r="F79" s="37" t="s">
        <v>67</v>
      </c>
      <c r="G79" s="55"/>
    </row>
    <row r="80" spans="1:7" ht="13.5" customHeight="1" x14ac:dyDescent="0.25">
      <c r="A80" s="86" t="s">
        <v>328</v>
      </c>
      <c r="B80" s="2" t="s">
        <v>68</v>
      </c>
      <c r="C80" s="10"/>
      <c r="D80" s="6" t="s">
        <v>502</v>
      </c>
      <c r="E80" s="14" t="s">
        <v>501</v>
      </c>
      <c r="F80" s="35" t="s">
        <v>66</v>
      </c>
      <c r="G80" s="53" t="s">
        <v>622</v>
      </c>
    </row>
    <row r="81" spans="1:7" ht="13.5" customHeight="1" thickBot="1" x14ac:dyDescent="0.3">
      <c r="A81" s="87"/>
      <c r="B81" s="4"/>
      <c r="C81" s="12"/>
      <c r="D81" s="8" t="s">
        <v>503</v>
      </c>
      <c r="E81" s="16"/>
      <c r="F81" s="37" t="s">
        <v>499</v>
      </c>
      <c r="G81" s="55"/>
    </row>
    <row r="82" spans="1:7" ht="13.5" customHeight="1" thickBot="1" x14ac:dyDescent="0.3">
      <c r="A82" s="19" t="s">
        <v>329</v>
      </c>
      <c r="B82" s="5" t="s">
        <v>507</v>
      </c>
      <c r="C82" s="13"/>
      <c r="D82" s="9"/>
      <c r="E82" s="17"/>
      <c r="F82" s="34"/>
      <c r="G82" s="63"/>
    </row>
    <row r="83" spans="1:7" ht="13.5" customHeight="1" thickBot="1" x14ac:dyDescent="0.3">
      <c r="A83" s="19" t="s">
        <v>330</v>
      </c>
      <c r="B83" s="5"/>
      <c r="C83" s="13"/>
      <c r="D83" s="9"/>
      <c r="E83" s="17"/>
      <c r="F83" s="34" t="s">
        <v>500</v>
      </c>
      <c r="G83" s="63"/>
    </row>
    <row r="84" spans="1:7" ht="13.5" customHeight="1" x14ac:dyDescent="0.25">
      <c r="A84" s="86" t="s">
        <v>331</v>
      </c>
      <c r="B84" s="2" t="s">
        <v>506</v>
      </c>
      <c r="C84" s="10" t="s">
        <v>69</v>
      </c>
      <c r="D84" s="6" t="s">
        <v>635</v>
      </c>
      <c r="E84" s="14" t="s">
        <v>70</v>
      </c>
      <c r="F84" s="35" t="s">
        <v>498</v>
      </c>
      <c r="G84" s="53" t="s">
        <v>625</v>
      </c>
    </row>
    <row r="85" spans="1:7" ht="13.5" customHeight="1" x14ac:dyDescent="0.25">
      <c r="A85" s="88"/>
      <c r="B85" s="3" t="s">
        <v>415</v>
      </c>
      <c r="C85" s="11"/>
      <c r="D85" s="7" t="s">
        <v>636</v>
      </c>
      <c r="E85" s="15" t="s">
        <v>71</v>
      </c>
      <c r="F85" s="36"/>
      <c r="G85" s="56" t="s">
        <v>626</v>
      </c>
    </row>
    <row r="86" spans="1:7" ht="13.5" customHeight="1" thickBot="1" x14ac:dyDescent="0.3">
      <c r="A86" s="87"/>
      <c r="B86" s="4"/>
      <c r="C86" s="12"/>
      <c r="D86" s="8" t="s">
        <v>637</v>
      </c>
      <c r="E86" s="16"/>
      <c r="F86" s="37"/>
      <c r="G86" s="55"/>
    </row>
    <row r="87" spans="1:7" ht="13.5" customHeight="1" x14ac:dyDescent="0.25">
      <c r="A87" s="89" t="s">
        <v>332</v>
      </c>
      <c r="B87" s="2" t="s">
        <v>505</v>
      </c>
      <c r="C87" s="10"/>
      <c r="D87" s="6" t="s">
        <v>504</v>
      </c>
      <c r="E87" s="14" t="s">
        <v>72</v>
      </c>
      <c r="F87" s="35" t="s">
        <v>498</v>
      </c>
      <c r="G87" s="53" t="s">
        <v>627</v>
      </c>
    </row>
    <row r="88" spans="1:7" ht="13.5" customHeight="1" thickBot="1" x14ac:dyDescent="0.3">
      <c r="A88" s="91"/>
      <c r="B88" s="4"/>
      <c r="C88" s="12"/>
      <c r="D88" s="8"/>
      <c r="E88" s="16" t="s">
        <v>73</v>
      </c>
      <c r="F88" s="37"/>
      <c r="G88" s="55" t="s">
        <v>629</v>
      </c>
    </row>
    <row r="89" spans="1:7" ht="13.5" customHeight="1" thickBot="1" x14ac:dyDescent="0.3">
      <c r="A89" s="20" t="s">
        <v>568</v>
      </c>
      <c r="B89" s="5"/>
      <c r="C89" s="13"/>
      <c r="D89" s="9"/>
      <c r="E89" s="17"/>
      <c r="F89" s="34"/>
      <c r="G89" s="63"/>
    </row>
    <row r="90" spans="1:7" ht="13.5" customHeight="1" thickBot="1" x14ac:dyDescent="0.3">
      <c r="A90" s="19" t="s">
        <v>333</v>
      </c>
      <c r="B90" s="5"/>
      <c r="C90" s="13"/>
      <c r="D90" s="9"/>
      <c r="E90" s="17" t="s">
        <v>77</v>
      </c>
      <c r="F90" s="34" t="s">
        <v>79</v>
      </c>
      <c r="G90" s="63" t="s">
        <v>628</v>
      </c>
    </row>
    <row r="91" spans="1:7" ht="13.5" customHeight="1" x14ac:dyDescent="0.25">
      <c r="A91" s="86" t="s">
        <v>334</v>
      </c>
      <c r="B91" s="2" t="s">
        <v>74</v>
      </c>
      <c r="C91" s="10"/>
      <c r="D91" s="6" t="s">
        <v>76</v>
      </c>
      <c r="E91" s="14" t="s">
        <v>78</v>
      </c>
      <c r="F91" s="35" t="s">
        <v>80</v>
      </c>
      <c r="G91" s="53"/>
    </row>
    <row r="92" spans="1:7" ht="13.5" customHeight="1" x14ac:dyDescent="0.25">
      <c r="A92" s="88"/>
      <c r="B92" s="3" t="s">
        <v>75</v>
      </c>
      <c r="C92" s="11"/>
      <c r="D92" s="7"/>
      <c r="E92" s="15"/>
      <c r="F92" s="36" t="s">
        <v>81</v>
      </c>
      <c r="G92" s="56"/>
    </row>
    <row r="93" spans="1:7" ht="13.5" customHeight="1" x14ac:dyDescent="0.25">
      <c r="A93" s="88"/>
      <c r="B93" s="3"/>
      <c r="C93" s="11"/>
      <c r="D93" s="7"/>
      <c r="E93" s="15"/>
      <c r="F93" s="36" t="s">
        <v>82</v>
      </c>
      <c r="G93" s="56"/>
    </row>
    <row r="94" spans="1:7" ht="13.5" customHeight="1" x14ac:dyDescent="0.25">
      <c r="A94" s="88"/>
      <c r="B94" s="3"/>
      <c r="C94" s="11"/>
      <c r="D94" s="7"/>
      <c r="E94" s="15"/>
      <c r="F94" s="36" t="s">
        <v>83</v>
      </c>
      <c r="G94" s="56"/>
    </row>
    <row r="95" spans="1:7" ht="13.5" customHeight="1" x14ac:dyDescent="0.25">
      <c r="A95" s="88"/>
      <c r="B95" s="3"/>
      <c r="C95" s="11"/>
      <c r="D95" s="7"/>
      <c r="E95" s="15"/>
      <c r="F95" s="36" t="s">
        <v>84</v>
      </c>
      <c r="G95" s="56"/>
    </row>
    <row r="96" spans="1:7" ht="13.5" customHeight="1" thickBot="1" x14ac:dyDescent="0.3">
      <c r="A96" s="87"/>
      <c r="B96" s="4"/>
      <c r="C96" s="12"/>
      <c r="D96" s="8"/>
      <c r="E96" s="16"/>
      <c r="F96" s="37" t="s">
        <v>85</v>
      </c>
      <c r="G96" s="55"/>
    </row>
    <row r="97" spans="1:7" ht="13.5" customHeight="1" x14ac:dyDescent="0.25">
      <c r="A97" s="86" t="s">
        <v>335</v>
      </c>
      <c r="B97" s="2" t="s">
        <v>90</v>
      </c>
      <c r="C97" s="10"/>
      <c r="D97" s="6" t="s">
        <v>88</v>
      </c>
      <c r="E97" s="14" t="s">
        <v>87</v>
      </c>
      <c r="F97" s="35" t="s">
        <v>86</v>
      </c>
      <c r="G97" s="53" t="s">
        <v>630</v>
      </c>
    </row>
    <row r="98" spans="1:7" ht="13.5" customHeight="1" thickBot="1" x14ac:dyDescent="0.3">
      <c r="A98" s="87"/>
      <c r="B98" s="4"/>
      <c r="C98" s="12"/>
      <c r="D98" s="8" t="s">
        <v>89</v>
      </c>
      <c r="E98" s="16"/>
      <c r="F98" s="37"/>
      <c r="G98" s="55" t="s">
        <v>631</v>
      </c>
    </row>
    <row r="99" spans="1:7" ht="13.5" customHeight="1" thickBot="1" x14ac:dyDescent="0.3">
      <c r="A99" s="19" t="s">
        <v>336</v>
      </c>
      <c r="B99" s="5" t="s">
        <v>91</v>
      </c>
      <c r="C99" s="13"/>
      <c r="D99" s="9"/>
      <c r="E99" s="17"/>
      <c r="F99" s="34"/>
      <c r="G99" s="63"/>
    </row>
    <row r="100" spans="1:7" ht="13.5" customHeight="1" thickBot="1" x14ac:dyDescent="0.3">
      <c r="A100" s="19" t="s">
        <v>337</v>
      </c>
      <c r="B100" s="5" t="s">
        <v>94</v>
      </c>
      <c r="C100" s="13"/>
      <c r="D100" s="9" t="s">
        <v>92</v>
      </c>
      <c r="E100" s="17"/>
      <c r="F100" s="34" t="s">
        <v>93</v>
      </c>
      <c r="G100" s="63"/>
    </row>
    <row r="101" spans="1:7" ht="13.5" customHeight="1" x14ac:dyDescent="0.25">
      <c r="A101" s="89" t="s">
        <v>338</v>
      </c>
      <c r="B101" s="2" t="s">
        <v>31</v>
      </c>
      <c r="C101" s="10"/>
      <c r="D101" s="6" t="s">
        <v>100</v>
      </c>
      <c r="E101" s="14" t="s">
        <v>99</v>
      </c>
      <c r="F101" s="35" t="s">
        <v>95</v>
      </c>
      <c r="G101" s="53" t="s">
        <v>632</v>
      </c>
    </row>
    <row r="102" spans="1:7" ht="13.5" customHeight="1" x14ac:dyDescent="0.25">
      <c r="A102" s="90"/>
      <c r="B102" s="3"/>
      <c r="C102" s="11"/>
      <c r="D102" s="7" t="s">
        <v>101</v>
      </c>
      <c r="E102" s="15"/>
      <c r="F102" s="36" t="s">
        <v>96</v>
      </c>
      <c r="G102" s="56" t="s">
        <v>569</v>
      </c>
    </row>
    <row r="103" spans="1:7" ht="13.5" customHeight="1" x14ac:dyDescent="0.25">
      <c r="A103" s="90"/>
      <c r="B103" s="3"/>
      <c r="C103" s="11"/>
      <c r="D103" s="7"/>
      <c r="E103" s="15"/>
      <c r="F103" s="36" t="s">
        <v>97</v>
      </c>
      <c r="G103" s="56"/>
    </row>
    <row r="104" spans="1:7" ht="13.5" customHeight="1" thickBot="1" x14ac:dyDescent="0.3">
      <c r="A104" s="91"/>
      <c r="B104" s="4"/>
      <c r="C104" s="12"/>
      <c r="D104" s="8"/>
      <c r="E104" s="16"/>
      <c r="F104" s="37" t="s">
        <v>98</v>
      </c>
      <c r="G104" s="55"/>
    </row>
    <row r="105" spans="1:7" ht="13.5" customHeight="1" x14ac:dyDescent="0.25">
      <c r="A105" s="86" t="s">
        <v>339</v>
      </c>
      <c r="B105" s="2" t="s">
        <v>102</v>
      </c>
      <c r="C105" s="10"/>
      <c r="D105" s="6" t="s">
        <v>105</v>
      </c>
      <c r="E105" s="14" t="s">
        <v>104</v>
      </c>
      <c r="F105" s="35" t="s">
        <v>103</v>
      </c>
      <c r="G105" s="53" t="s">
        <v>570</v>
      </c>
    </row>
    <row r="106" spans="1:7" ht="13.5" customHeight="1" thickBot="1" x14ac:dyDescent="0.3">
      <c r="A106" s="87"/>
      <c r="B106" s="4"/>
      <c r="C106" s="12"/>
      <c r="D106" s="8" t="s">
        <v>106</v>
      </c>
      <c r="E106" s="16"/>
      <c r="F106" s="37" t="s">
        <v>56</v>
      </c>
      <c r="G106" s="55" t="s">
        <v>571</v>
      </c>
    </row>
    <row r="107" spans="1:7" ht="13.5" customHeight="1" thickBot="1" x14ac:dyDescent="0.3">
      <c r="A107" s="19" t="s">
        <v>340</v>
      </c>
      <c r="B107" s="5" t="s">
        <v>109</v>
      </c>
      <c r="C107" s="13"/>
      <c r="D107" s="9" t="s">
        <v>108</v>
      </c>
      <c r="E107" s="17"/>
      <c r="F107" s="34" t="s">
        <v>107</v>
      </c>
      <c r="G107" s="63"/>
    </row>
    <row r="108" spans="1:7" ht="13.5" customHeight="1" x14ac:dyDescent="0.25">
      <c r="A108" s="86" t="s">
        <v>341</v>
      </c>
      <c r="B108" s="2" t="s">
        <v>110</v>
      </c>
      <c r="C108" s="10"/>
      <c r="D108" s="6" t="s">
        <v>115</v>
      </c>
      <c r="E108" s="14" t="s">
        <v>114</v>
      </c>
      <c r="F108" s="35" t="s">
        <v>111</v>
      </c>
      <c r="G108" s="53" t="s">
        <v>572</v>
      </c>
    </row>
    <row r="109" spans="1:7" ht="13.5" customHeight="1" x14ac:dyDescent="0.25">
      <c r="A109" s="88"/>
      <c r="B109" s="3"/>
      <c r="C109" s="11"/>
      <c r="D109" s="7" t="s">
        <v>116</v>
      </c>
      <c r="E109" s="15"/>
      <c r="F109" s="36" t="s">
        <v>112</v>
      </c>
      <c r="G109" s="56" t="s">
        <v>573</v>
      </c>
    </row>
    <row r="110" spans="1:7" ht="13.5" customHeight="1" thickBot="1" x14ac:dyDescent="0.3">
      <c r="A110" s="87"/>
      <c r="B110" s="4"/>
      <c r="C110" s="12"/>
      <c r="D110" s="8" t="s">
        <v>117</v>
      </c>
      <c r="E110" s="16"/>
      <c r="F110" s="37" t="s">
        <v>113</v>
      </c>
      <c r="G110" s="55"/>
    </row>
    <row r="111" spans="1:7" ht="13.5" customHeight="1" x14ac:dyDescent="0.25">
      <c r="A111" s="86" t="s">
        <v>342</v>
      </c>
      <c r="B111" s="2" t="s">
        <v>118</v>
      </c>
      <c r="C111" s="10"/>
      <c r="D111" s="6" t="s">
        <v>121</v>
      </c>
      <c r="E111" s="14"/>
      <c r="F111" s="35" t="s">
        <v>120</v>
      </c>
      <c r="G111" s="53"/>
    </row>
    <row r="112" spans="1:7" ht="16.5" thickBot="1" x14ac:dyDescent="0.3">
      <c r="A112" s="87"/>
      <c r="B112" s="4" t="s">
        <v>119</v>
      </c>
      <c r="C112" s="12"/>
      <c r="D112" s="8" t="s">
        <v>122</v>
      </c>
      <c r="E112" s="16"/>
      <c r="F112" s="37"/>
      <c r="G112" s="55"/>
    </row>
    <row r="113" spans="1:7" ht="16.5" thickBot="1" x14ac:dyDescent="0.3">
      <c r="A113" s="19" t="s">
        <v>343</v>
      </c>
      <c r="B113" s="5" t="s">
        <v>123</v>
      </c>
      <c r="C113" s="13"/>
      <c r="D113" s="9"/>
      <c r="E113" s="17"/>
      <c r="F113" s="34"/>
      <c r="G113" s="63"/>
    </row>
    <row r="114" spans="1:7" ht="16.5" thickBot="1" x14ac:dyDescent="0.3">
      <c r="A114" s="19" t="s">
        <v>344</v>
      </c>
      <c r="B114" s="5" t="s">
        <v>135</v>
      </c>
      <c r="C114" s="13"/>
      <c r="D114" s="9"/>
      <c r="E114" s="17"/>
      <c r="F114" s="34"/>
      <c r="G114" s="63"/>
    </row>
    <row r="115" spans="1:7" ht="16.5" thickBot="1" x14ac:dyDescent="0.3">
      <c r="A115" s="19" t="s">
        <v>345</v>
      </c>
      <c r="B115" s="5" t="s">
        <v>136</v>
      </c>
      <c r="C115" s="13"/>
      <c r="D115" s="9"/>
      <c r="E115" s="17"/>
      <c r="F115" s="34"/>
      <c r="G115" s="63"/>
    </row>
    <row r="116" spans="1:7" ht="16.5" thickBot="1" x14ac:dyDescent="0.3">
      <c r="A116" s="19" t="s">
        <v>346</v>
      </c>
      <c r="B116" s="5"/>
      <c r="C116" s="13"/>
      <c r="D116" s="9" t="s">
        <v>108</v>
      </c>
      <c r="E116" s="17" t="s">
        <v>125</v>
      </c>
      <c r="F116" s="34" t="s">
        <v>126</v>
      </c>
      <c r="G116" s="63"/>
    </row>
    <row r="117" spans="1:7" x14ac:dyDescent="0.25">
      <c r="A117" s="86" t="s">
        <v>347</v>
      </c>
      <c r="B117" s="2" t="s">
        <v>124</v>
      </c>
      <c r="C117" s="10"/>
      <c r="D117" s="6" t="s">
        <v>131</v>
      </c>
      <c r="E117" s="14" t="s">
        <v>130</v>
      </c>
      <c r="F117" s="35" t="s">
        <v>25</v>
      </c>
      <c r="G117" s="53" t="s">
        <v>574</v>
      </c>
    </row>
    <row r="118" spans="1:7" x14ac:dyDescent="0.25">
      <c r="A118" s="88"/>
      <c r="B118" s="3"/>
      <c r="C118" s="11"/>
      <c r="D118" s="7"/>
      <c r="E118" s="15" t="s">
        <v>129</v>
      </c>
      <c r="F118" s="36" t="s">
        <v>127</v>
      </c>
      <c r="G118" s="56"/>
    </row>
    <row r="119" spans="1:7" x14ac:dyDescent="0.25">
      <c r="A119" s="88"/>
      <c r="B119" s="3"/>
      <c r="C119" s="11"/>
      <c r="D119" s="7"/>
      <c r="E119" s="15"/>
      <c r="F119" s="36" t="s">
        <v>22</v>
      </c>
      <c r="G119" s="56"/>
    </row>
    <row r="120" spans="1:7" ht="16.5" thickBot="1" x14ac:dyDescent="0.3">
      <c r="A120" s="87"/>
      <c r="B120" s="4"/>
      <c r="C120" s="12"/>
      <c r="D120" s="8"/>
      <c r="E120" s="16"/>
      <c r="F120" s="37" t="s">
        <v>128</v>
      </c>
      <c r="G120" s="55"/>
    </row>
    <row r="121" spans="1:7" x14ac:dyDescent="0.25">
      <c r="A121" s="86" t="s">
        <v>348</v>
      </c>
      <c r="B121" s="2"/>
      <c r="C121" s="10"/>
      <c r="D121" s="6" t="s">
        <v>132</v>
      </c>
      <c r="E121" s="14"/>
      <c r="F121" s="35" t="s">
        <v>133</v>
      </c>
      <c r="G121" s="53" t="s">
        <v>575</v>
      </c>
    </row>
    <row r="122" spans="1:7" ht="16.5" thickBot="1" x14ac:dyDescent="0.3">
      <c r="A122" s="87"/>
      <c r="B122" s="4"/>
      <c r="C122" s="12"/>
      <c r="D122" s="8" t="s">
        <v>106</v>
      </c>
      <c r="E122" s="16"/>
      <c r="F122" s="37" t="s">
        <v>134</v>
      </c>
      <c r="G122" s="55"/>
    </row>
    <row r="123" spans="1:7" ht="16.5" thickBot="1" x14ac:dyDescent="0.3">
      <c r="A123" s="19" t="s">
        <v>349</v>
      </c>
      <c r="B123" s="5" t="s">
        <v>136</v>
      </c>
      <c r="C123" s="13"/>
      <c r="D123" s="9"/>
      <c r="E123" s="17"/>
      <c r="F123" s="34"/>
      <c r="G123" s="63"/>
    </row>
    <row r="124" spans="1:7" ht="16.5" thickBot="1" x14ac:dyDescent="0.3">
      <c r="A124" s="19" t="s">
        <v>350</v>
      </c>
      <c r="B124" s="5" t="s">
        <v>137</v>
      </c>
      <c r="C124" s="13"/>
      <c r="D124" s="9"/>
      <c r="E124" s="17"/>
      <c r="F124" s="34" t="s">
        <v>138</v>
      </c>
      <c r="G124" s="63"/>
    </row>
    <row r="125" spans="1:7" x14ac:dyDescent="0.25">
      <c r="A125" s="89" t="s">
        <v>351</v>
      </c>
      <c r="B125" s="2" t="s">
        <v>139</v>
      </c>
      <c r="C125" s="10"/>
      <c r="D125" s="6" t="s">
        <v>142</v>
      </c>
      <c r="E125" s="14"/>
      <c r="F125" s="35" t="s">
        <v>140</v>
      </c>
      <c r="G125" s="53" t="s">
        <v>576</v>
      </c>
    </row>
    <row r="126" spans="1:7" x14ac:dyDescent="0.25">
      <c r="A126" s="90"/>
      <c r="B126" s="3"/>
      <c r="C126" s="11"/>
      <c r="D126" s="7"/>
      <c r="E126" s="15"/>
      <c r="F126" s="36"/>
      <c r="G126" s="56" t="s">
        <v>577</v>
      </c>
    </row>
    <row r="127" spans="1:7" ht="16.5" thickBot="1" x14ac:dyDescent="0.3">
      <c r="A127" s="91"/>
      <c r="B127" s="4"/>
      <c r="C127" s="12"/>
      <c r="D127" s="8"/>
      <c r="E127" s="16"/>
      <c r="F127" s="37" t="s">
        <v>141</v>
      </c>
      <c r="G127" s="64" t="s">
        <v>110</v>
      </c>
    </row>
    <row r="128" spans="1:7" x14ac:dyDescent="0.25">
      <c r="A128" s="89" t="s">
        <v>352</v>
      </c>
      <c r="B128" s="2"/>
      <c r="C128" s="10"/>
      <c r="D128" s="6" t="s">
        <v>145</v>
      </c>
      <c r="E128" s="14" t="s">
        <v>20</v>
      </c>
      <c r="F128" s="35" t="s">
        <v>143</v>
      </c>
      <c r="G128" s="53" t="s">
        <v>578</v>
      </c>
    </row>
    <row r="129" spans="1:7" ht="16.5" thickBot="1" x14ac:dyDescent="0.3">
      <c r="A129" s="91"/>
      <c r="B129" s="4"/>
      <c r="C129" s="12"/>
      <c r="D129" s="8"/>
      <c r="E129" s="16"/>
      <c r="F129" s="37" t="s">
        <v>144</v>
      </c>
      <c r="G129" s="55" t="s">
        <v>579</v>
      </c>
    </row>
    <row r="130" spans="1:7" x14ac:dyDescent="0.25">
      <c r="A130" s="89" t="s">
        <v>353</v>
      </c>
      <c r="B130" s="2"/>
      <c r="C130" s="10"/>
      <c r="D130" s="6" t="s">
        <v>146</v>
      </c>
      <c r="E130" s="14"/>
      <c r="F130" s="35" t="s">
        <v>147</v>
      </c>
      <c r="G130" s="53" t="s">
        <v>580</v>
      </c>
    </row>
    <row r="131" spans="1:7" ht="16.5" thickBot="1" x14ac:dyDescent="0.3">
      <c r="A131" s="91"/>
      <c r="B131" s="4"/>
      <c r="C131" s="12"/>
      <c r="D131" s="8"/>
      <c r="E131" s="16"/>
      <c r="F131" s="37" t="s">
        <v>148</v>
      </c>
      <c r="G131" s="55"/>
    </row>
    <row r="132" spans="1:7" ht="16.5" thickBot="1" x14ac:dyDescent="0.3">
      <c r="A132" s="19" t="s">
        <v>354</v>
      </c>
      <c r="B132" s="5" t="s">
        <v>149</v>
      </c>
      <c r="C132" s="13"/>
      <c r="D132" s="9"/>
      <c r="E132" s="17"/>
      <c r="F132" s="34" t="s">
        <v>150</v>
      </c>
      <c r="G132" s="63"/>
    </row>
    <row r="133" spans="1:7" x14ac:dyDescent="0.25">
      <c r="A133" s="86" t="s">
        <v>355</v>
      </c>
      <c r="B133" s="2" t="s">
        <v>151</v>
      </c>
      <c r="C133" s="10"/>
      <c r="D133" s="6" t="s">
        <v>155</v>
      </c>
      <c r="E133" s="14" t="s">
        <v>154</v>
      </c>
      <c r="F133" s="35" t="s">
        <v>21</v>
      </c>
      <c r="G133" s="53" t="s">
        <v>581</v>
      </c>
    </row>
    <row r="134" spans="1:7" x14ac:dyDescent="0.25">
      <c r="A134" s="88"/>
      <c r="B134" s="3"/>
      <c r="C134" s="11"/>
      <c r="D134" s="7"/>
      <c r="E134" s="15"/>
      <c r="F134" s="36" t="s">
        <v>152</v>
      </c>
      <c r="G134" s="56" t="s">
        <v>582</v>
      </c>
    </row>
    <row r="135" spans="1:7" ht="16.5" thickBot="1" x14ac:dyDescent="0.3">
      <c r="A135" s="87"/>
      <c r="B135" s="4"/>
      <c r="C135" s="12"/>
      <c r="D135" s="8"/>
      <c r="E135" s="16"/>
      <c r="F135" s="37" t="s">
        <v>153</v>
      </c>
      <c r="G135" s="55"/>
    </row>
    <row r="136" spans="1:7" x14ac:dyDescent="0.25">
      <c r="A136" s="86" t="s">
        <v>356</v>
      </c>
      <c r="B136" s="2"/>
      <c r="C136" s="10"/>
      <c r="D136" s="6" t="s">
        <v>156</v>
      </c>
      <c r="E136" s="14" t="s">
        <v>157</v>
      </c>
      <c r="F136" s="35" t="s">
        <v>158</v>
      </c>
      <c r="G136" s="53" t="s">
        <v>583</v>
      </c>
    </row>
    <row r="137" spans="1:7" ht="16.5" thickBot="1" x14ac:dyDescent="0.3">
      <c r="A137" s="87"/>
      <c r="B137" s="4"/>
      <c r="C137" s="12"/>
      <c r="D137" s="8"/>
      <c r="E137" s="16"/>
      <c r="F137" s="37" t="s">
        <v>159</v>
      </c>
      <c r="G137" s="55"/>
    </row>
    <row r="138" spans="1:7" ht="16.5" thickBot="1" x14ac:dyDescent="0.3">
      <c r="A138" s="19" t="s">
        <v>357</v>
      </c>
      <c r="B138" s="5" t="s">
        <v>160</v>
      </c>
      <c r="C138" s="13"/>
      <c r="D138" s="9" t="s">
        <v>161</v>
      </c>
      <c r="E138" s="17"/>
      <c r="F138" s="34"/>
      <c r="G138" s="63"/>
    </row>
    <row r="139" spans="1:7" x14ac:dyDescent="0.25">
      <c r="A139" s="86" t="s">
        <v>358</v>
      </c>
      <c r="B139" s="2" t="s">
        <v>46</v>
      </c>
      <c r="C139" s="10" t="s">
        <v>173</v>
      </c>
      <c r="D139" s="6" t="s">
        <v>170</v>
      </c>
      <c r="E139" s="14" t="s">
        <v>167</v>
      </c>
      <c r="F139" s="35" t="s">
        <v>162</v>
      </c>
      <c r="G139" s="53" t="s">
        <v>584</v>
      </c>
    </row>
    <row r="140" spans="1:7" x14ac:dyDescent="0.25">
      <c r="A140" s="88"/>
      <c r="B140" s="3"/>
      <c r="C140" s="11"/>
      <c r="D140" s="7"/>
      <c r="E140" s="15" t="s">
        <v>168</v>
      </c>
      <c r="F140" s="36" t="s">
        <v>163</v>
      </c>
      <c r="G140" s="56"/>
    </row>
    <row r="141" spans="1:7" ht="16.5" thickBot="1" x14ac:dyDescent="0.3">
      <c r="A141" s="87"/>
      <c r="B141" s="4"/>
      <c r="C141" s="12"/>
      <c r="D141" s="8"/>
      <c r="E141" s="16"/>
      <c r="F141" s="37" t="s">
        <v>164</v>
      </c>
      <c r="G141" s="55"/>
    </row>
    <row r="142" spans="1:7" x14ac:dyDescent="0.25">
      <c r="A142" s="86" t="s">
        <v>359</v>
      </c>
      <c r="B142" s="2" t="s">
        <v>165</v>
      </c>
      <c r="C142" s="10"/>
      <c r="D142" s="6" t="s">
        <v>172</v>
      </c>
      <c r="E142" s="14" t="s">
        <v>169</v>
      </c>
      <c r="F142" s="35" t="s">
        <v>164</v>
      </c>
      <c r="G142" s="53" t="s">
        <v>585</v>
      </c>
    </row>
    <row r="143" spans="1:7" ht="16.5" thickBot="1" x14ac:dyDescent="0.3">
      <c r="A143" s="87"/>
      <c r="B143" s="4"/>
      <c r="C143" s="12"/>
      <c r="D143" s="8" t="s">
        <v>171</v>
      </c>
      <c r="E143" s="16" t="s">
        <v>175</v>
      </c>
      <c r="F143" s="37" t="s">
        <v>166</v>
      </c>
      <c r="G143" s="55" t="s">
        <v>586</v>
      </c>
    </row>
    <row r="144" spans="1:7" ht="16.5" thickBot="1" x14ac:dyDescent="0.3">
      <c r="A144" s="19" t="s">
        <v>360</v>
      </c>
      <c r="B144" s="5"/>
      <c r="C144" s="13"/>
      <c r="D144" s="9" t="s">
        <v>174</v>
      </c>
      <c r="E144" s="17"/>
      <c r="F144" s="34"/>
      <c r="G144" s="63"/>
    </row>
    <row r="145" spans="1:7" ht="16.5" thickBot="1" x14ac:dyDescent="0.3">
      <c r="A145" s="19" t="s">
        <v>361</v>
      </c>
      <c r="B145" s="5"/>
      <c r="C145" s="13"/>
      <c r="D145" s="9" t="s">
        <v>184</v>
      </c>
      <c r="E145" s="17" t="s">
        <v>182</v>
      </c>
      <c r="F145" s="34" t="s">
        <v>179</v>
      </c>
      <c r="G145" s="63"/>
    </row>
    <row r="146" spans="1:7" ht="15" customHeight="1" x14ac:dyDescent="0.25">
      <c r="A146" s="86" t="s">
        <v>362</v>
      </c>
      <c r="B146" s="2" t="s">
        <v>176</v>
      </c>
      <c r="C146" s="10" t="s">
        <v>178</v>
      </c>
      <c r="D146" s="6" t="s">
        <v>185</v>
      </c>
      <c r="E146" s="14" t="s">
        <v>183</v>
      </c>
      <c r="F146" s="35" t="s">
        <v>49</v>
      </c>
      <c r="G146" s="53"/>
    </row>
    <row r="147" spans="1:7" ht="15" customHeight="1" x14ac:dyDescent="0.25">
      <c r="A147" s="88"/>
      <c r="B147" s="3" t="s">
        <v>177</v>
      </c>
      <c r="C147" s="11"/>
      <c r="D147" s="7" t="s">
        <v>186</v>
      </c>
      <c r="E147" s="15"/>
      <c r="F147" s="36" t="s">
        <v>180</v>
      </c>
      <c r="G147" s="56"/>
    </row>
    <row r="148" spans="1:7" ht="15" customHeight="1" thickBot="1" x14ac:dyDescent="0.3">
      <c r="A148" s="87"/>
      <c r="B148" s="4"/>
      <c r="C148" s="12"/>
      <c r="D148" s="8"/>
      <c r="E148" s="16"/>
      <c r="F148" s="37" t="s">
        <v>181</v>
      </c>
      <c r="G148" s="55"/>
    </row>
    <row r="149" spans="1:7" ht="15" customHeight="1" x14ac:dyDescent="0.25">
      <c r="A149" s="86" t="s">
        <v>363</v>
      </c>
      <c r="B149" s="2" t="s">
        <v>187</v>
      </c>
      <c r="C149" s="10" t="s">
        <v>178</v>
      </c>
      <c r="D149" s="6" t="s">
        <v>188</v>
      </c>
      <c r="E149" s="14"/>
      <c r="F149" s="35"/>
      <c r="G149" s="53"/>
    </row>
    <row r="150" spans="1:7" ht="15" customHeight="1" thickBot="1" x14ac:dyDescent="0.3">
      <c r="A150" s="87"/>
      <c r="B150" s="4" t="s">
        <v>31</v>
      </c>
      <c r="C150" s="12"/>
      <c r="D150" s="8" t="s">
        <v>189</v>
      </c>
      <c r="E150" s="16"/>
      <c r="F150" s="37"/>
      <c r="G150" s="55"/>
    </row>
    <row r="151" spans="1:7" ht="16.5" thickBot="1" x14ac:dyDescent="0.3">
      <c r="A151" s="19" t="s">
        <v>364</v>
      </c>
      <c r="B151" s="5"/>
      <c r="C151" s="13"/>
      <c r="D151" s="9"/>
      <c r="E151" s="17"/>
      <c r="F151" s="34" t="s">
        <v>191</v>
      </c>
      <c r="G151" s="63"/>
    </row>
    <row r="152" spans="1:7" ht="16.5" thickBot="1" x14ac:dyDescent="0.3">
      <c r="A152" s="19" t="s">
        <v>365</v>
      </c>
      <c r="B152" s="5"/>
      <c r="C152" s="13"/>
      <c r="D152" s="9" t="s">
        <v>195</v>
      </c>
      <c r="E152" s="17" t="s">
        <v>194</v>
      </c>
      <c r="F152" s="34"/>
      <c r="G152" s="63"/>
    </row>
    <row r="153" spans="1:7" ht="15" customHeight="1" x14ac:dyDescent="0.25">
      <c r="A153" s="89" t="s">
        <v>366</v>
      </c>
      <c r="B153" s="2" t="s">
        <v>190</v>
      </c>
      <c r="C153" s="10"/>
      <c r="D153" s="6" t="s">
        <v>196</v>
      </c>
      <c r="E153" s="14"/>
      <c r="F153" s="35" t="s">
        <v>24</v>
      </c>
      <c r="G153" s="53" t="s">
        <v>587</v>
      </c>
    </row>
    <row r="154" spans="1:7" ht="15" customHeight="1" x14ac:dyDescent="0.25">
      <c r="A154" s="90"/>
      <c r="B154" s="3"/>
      <c r="C154" s="11"/>
      <c r="D154" s="7" t="s">
        <v>197</v>
      </c>
      <c r="E154" s="15"/>
      <c r="F154" s="36" t="s">
        <v>192</v>
      </c>
      <c r="G154" s="56" t="s">
        <v>588</v>
      </c>
    </row>
    <row r="155" spans="1:7" ht="15" customHeight="1" thickBot="1" x14ac:dyDescent="0.3">
      <c r="A155" s="91"/>
      <c r="B155" s="4"/>
      <c r="C155" s="12"/>
      <c r="D155" s="8" t="s">
        <v>198</v>
      </c>
      <c r="E155" s="16"/>
      <c r="F155" s="37" t="s">
        <v>193</v>
      </c>
      <c r="G155" s="55"/>
    </row>
    <row r="156" spans="1:7" ht="15" customHeight="1" thickBot="1" x14ac:dyDescent="0.3">
      <c r="A156" s="19" t="s">
        <v>367</v>
      </c>
      <c r="B156" s="5" t="s">
        <v>199</v>
      </c>
      <c r="C156" s="13"/>
      <c r="D156" s="9"/>
      <c r="E156" s="17"/>
      <c r="F156" s="34"/>
      <c r="G156" s="63"/>
    </row>
    <row r="157" spans="1:7" ht="15" customHeight="1" thickBot="1" x14ac:dyDescent="0.3">
      <c r="A157" s="19" t="s">
        <v>368</v>
      </c>
      <c r="B157" s="5"/>
      <c r="C157" s="13"/>
      <c r="D157" s="9"/>
      <c r="E157" s="17"/>
      <c r="F157" s="34" t="s">
        <v>201</v>
      </c>
      <c r="G157" s="63"/>
    </row>
    <row r="158" spans="1:7" ht="15" customHeight="1" x14ac:dyDescent="0.25">
      <c r="A158" s="86" t="s">
        <v>369</v>
      </c>
      <c r="B158" s="2" t="s">
        <v>200</v>
      </c>
      <c r="C158" s="10"/>
      <c r="D158" s="6" t="s">
        <v>205</v>
      </c>
      <c r="E158" s="14" t="s">
        <v>204</v>
      </c>
      <c r="F158" s="35" t="s">
        <v>25</v>
      </c>
      <c r="G158" s="53" t="s">
        <v>589</v>
      </c>
    </row>
    <row r="159" spans="1:7" ht="15" customHeight="1" x14ac:dyDescent="0.25">
      <c r="A159" s="88"/>
      <c r="B159" s="3"/>
      <c r="C159" s="11"/>
      <c r="D159" s="7"/>
      <c r="E159" s="15"/>
      <c r="F159" s="36" t="s">
        <v>202</v>
      </c>
      <c r="G159" s="56" t="s">
        <v>590</v>
      </c>
    </row>
    <row r="160" spans="1:7" ht="15" customHeight="1" thickBot="1" x14ac:dyDescent="0.3">
      <c r="A160" s="87"/>
      <c r="B160" s="4"/>
      <c r="C160" s="12"/>
      <c r="D160" s="8"/>
      <c r="E160" s="16"/>
      <c r="F160" s="37" t="s">
        <v>203</v>
      </c>
      <c r="G160" s="55"/>
    </row>
    <row r="161" spans="1:7" ht="15" customHeight="1" thickBot="1" x14ac:dyDescent="0.3">
      <c r="A161" s="19" t="s">
        <v>370</v>
      </c>
      <c r="B161" s="5" t="s">
        <v>200</v>
      </c>
      <c r="C161" s="13"/>
      <c r="D161" s="9" t="s">
        <v>206</v>
      </c>
      <c r="E161" s="17"/>
      <c r="F161" s="34"/>
      <c r="G161" s="63"/>
    </row>
    <row r="162" spans="1:7" ht="15" customHeight="1" x14ac:dyDescent="0.25">
      <c r="A162" s="86" t="s">
        <v>371</v>
      </c>
      <c r="B162" s="2" t="s">
        <v>57</v>
      </c>
      <c r="C162" s="10"/>
      <c r="D162" s="6" t="s">
        <v>214</v>
      </c>
      <c r="E162" s="14" t="s">
        <v>211</v>
      </c>
      <c r="F162" s="35" t="s">
        <v>207</v>
      </c>
      <c r="G162" s="53" t="s">
        <v>591</v>
      </c>
    </row>
    <row r="163" spans="1:7" ht="15" customHeight="1" x14ac:dyDescent="0.25">
      <c r="A163" s="88"/>
      <c r="B163" s="3" t="s">
        <v>215</v>
      </c>
      <c r="C163" s="11"/>
      <c r="D163" s="7" t="s">
        <v>213</v>
      </c>
      <c r="E163" s="15" t="s">
        <v>212</v>
      </c>
      <c r="F163" s="36" t="s">
        <v>208</v>
      </c>
      <c r="G163" s="56"/>
    </row>
    <row r="164" spans="1:7" ht="15" customHeight="1" x14ac:dyDescent="0.25">
      <c r="A164" s="88"/>
      <c r="B164" s="3"/>
      <c r="C164" s="11"/>
      <c r="D164" s="7"/>
      <c r="E164" s="15"/>
      <c r="F164" s="36" t="s">
        <v>209</v>
      </c>
      <c r="G164" s="56"/>
    </row>
    <row r="165" spans="1:7" ht="15" customHeight="1" thickBot="1" x14ac:dyDescent="0.3">
      <c r="A165" s="87"/>
      <c r="B165" s="4"/>
      <c r="C165" s="12"/>
      <c r="D165" s="8"/>
      <c r="E165" s="16"/>
      <c r="F165" s="37" t="s">
        <v>210</v>
      </c>
      <c r="G165" s="55"/>
    </row>
    <row r="166" spans="1:7" ht="15" customHeight="1" thickBot="1" x14ac:dyDescent="0.3">
      <c r="A166" s="19" t="s">
        <v>372</v>
      </c>
      <c r="B166" s="5" t="s">
        <v>199</v>
      </c>
      <c r="C166" s="13"/>
      <c r="D166" s="9"/>
      <c r="E166" s="17"/>
      <c r="F166" s="34"/>
      <c r="G166" s="63" t="s">
        <v>592</v>
      </c>
    </row>
    <row r="167" spans="1:7" ht="15" customHeight="1" x14ac:dyDescent="0.25">
      <c r="A167" s="86" t="s">
        <v>373</v>
      </c>
      <c r="B167" s="2" t="s">
        <v>216</v>
      </c>
      <c r="C167" s="10"/>
      <c r="D167" s="6" t="s">
        <v>219</v>
      </c>
      <c r="E167" s="14" t="s">
        <v>218</v>
      </c>
      <c r="F167" s="35" t="s">
        <v>217</v>
      </c>
      <c r="G167" s="53" t="s">
        <v>593</v>
      </c>
    </row>
    <row r="168" spans="1:7" ht="15" customHeight="1" thickBot="1" x14ac:dyDescent="0.3">
      <c r="A168" s="87"/>
      <c r="B168" s="4"/>
      <c r="C168" s="12"/>
      <c r="D168" s="8"/>
      <c r="E168" s="16" t="s">
        <v>71</v>
      </c>
      <c r="F168" s="37"/>
      <c r="G168" s="55" t="s">
        <v>594</v>
      </c>
    </row>
    <row r="169" spans="1:7" ht="15" customHeight="1" thickBot="1" x14ac:dyDescent="0.3">
      <c r="A169" s="31" t="s">
        <v>374</v>
      </c>
      <c r="B169" s="3" t="s">
        <v>216</v>
      </c>
      <c r="C169" s="11"/>
      <c r="D169" s="7"/>
      <c r="E169" s="15"/>
      <c r="F169" s="36" t="s">
        <v>220</v>
      </c>
      <c r="G169" s="56"/>
    </row>
    <row r="170" spans="1:7" ht="15" customHeight="1" x14ac:dyDescent="0.25">
      <c r="A170" s="86" t="s">
        <v>375</v>
      </c>
      <c r="B170" s="2" t="s">
        <v>23</v>
      </c>
      <c r="C170" s="10"/>
      <c r="D170" s="6"/>
      <c r="E170" s="14" t="s">
        <v>224</v>
      </c>
      <c r="F170" s="35" t="s">
        <v>221</v>
      </c>
      <c r="G170" s="53" t="s">
        <v>595</v>
      </c>
    </row>
    <row r="171" spans="1:7" ht="15" customHeight="1" x14ac:dyDescent="0.25">
      <c r="A171" s="88"/>
      <c r="B171" s="3"/>
      <c r="C171" s="11"/>
      <c r="D171" s="7"/>
      <c r="E171" s="15" t="s">
        <v>225</v>
      </c>
      <c r="F171" s="36" t="s">
        <v>222</v>
      </c>
      <c r="G171" s="56" t="s">
        <v>596</v>
      </c>
    </row>
    <row r="172" spans="1:7" ht="15" customHeight="1" thickBot="1" x14ac:dyDescent="0.3">
      <c r="A172" s="87"/>
      <c r="B172" s="4"/>
      <c r="C172" s="12"/>
      <c r="D172" s="8"/>
      <c r="E172" s="16"/>
      <c r="F172" s="37" t="s">
        <v>223</v>
      </c>
      <c r="G172" s="55"/>
    </row>
    <row r="173" spans="1:7" ht="15" customHeight="1" thickBot="1" x14ac:dyDescent="0.3">
      <c r="A173" s="19" t="s">
        <v>376</v>
      </c>
      <c r="B173" s="5" t="s">
        <v>226</v>
      </c>
      <c r="C173" s="13"/>
      <c r="D173" s="9"/>
      <c r="E173" s="17"/>
      <c r="F173" s="34"/>
      <c r="G173" s="63" t="s">
        <v>597</v>
      </c>
    </row>
    <row r="174" spans="1:7" ht="15" customHeight="1" x14ac:dyDescent="0.25">
      <c r="A174" s="88" t="s">
        <v>377</v>
      </c>
      <c r="B174" s="39" t="s">
        <v>227</v>
      </c>
      <c r="C174" s="40" t="s">
        <v>228</v>
      </c>
      <c r="D174" s="41" t="s">
        <v>231</v>
      </c>
      <c r="E174" s="42"/>
      <c r="F174" s="43" t="s">
        <v>229</v>
      </c>
      <c r="G174" s="44"/>
    </row>
    <row r="175" spans="1:7" ht="15" customHeight="1" thickBot="1" x14ac:dyDescent="0.3">
      <c r="A175" s="88"/>
      <c r="B175" s="57"/>
      <c r="C175" s="58"/>
      <c r="D175" s="59" t="s">
        <v>232</v>
      </c>
      <c r="E175" s="60"/>
      <c r="F175" s="61" t="s">
        <v>230</v>
      </c>
      <c r="G175" s="62"/>
    </row>
    <row r="176" spans="1:7" ht="15" customHeight="1" thickBot="1" x14ac:dyDescent="0.3">
      <c r="A176" s="19" t="s">
        <v>378</v>
      </c>
      <c r="B176" s="5"/>
      <c r="C176" s="13" t="s">
        <v>228</v>
      </c>
      <c r="D176" s="9" t="s">
        <v>234</v>
      </c>
      <c r="E176" s="17"/>
      <c r="F176" s="34" t="s">
        <v>233</v>
      </c>
      <c r="G176" s="63"/>
    </row>
    <row r="177" spans="1:7" ht="15" customHeight="1" thickBot="1" x14ac:dyDescent="0.3">
      <c r="A177" s="31" t="s">
        <v>379</v>
      </c>
      <c r="B177" s="3" t="s">
        <v>235</v>
      </c>
      <c r="C177" s="11"/>
      <c r="D177" s="7" t="s">
        <v>237</v>
      </c>
      <c r="E177" s="15" t="s">
        <v>413</v>
      </c>
      <c r="F177" s="36" t="s">
        <v>236</v>
      </c>
      <c r="G177" s="56"/>
    </row>
    <row r="178" spans="1:7" ht="15" customHeight="1" thickBot="1" x14ac:dyDescent="0.3">
      <c r="A178" s="19" t="s">
        <v>380</v>
      </c>
      <c r="B178" s="5" t="s">
        <v>238</v>
      </c>
      <c r="C178" s="13"/>
      <c r="D178" s="9"/>
      <c r="E178" s="17"/>
      <c r="F178" s="34"/>
      <c r="G178" s="63"/>
    </row>
    <row r="179" spans="1:7" ht="15" customHeight="1" x14ac:dyDescent="0.25">
      <c r="A179" s="86" t="s">
        <v>381</v>
      </c>
      <c r="B179" s="2" t="s">
        <v>243</v>
      </c>
      <c r="C179" s="10" t="s">
        <v>242</v>
      </c>
      <c r="D179" s="6"/>
      <c r="E179" s="14"/>
      <c r="F179" s="35" t="s">
        <v>239</v>
      </c>
      <c r="G179" s="53" t="s">
        <v>567</v>
      </c>
    </row>
    <row r="180" spans="1:7" ht="15" customHeight="1" thickBot="1" x14ac:dyDescent="0.3">
      <c r="A180" s="87"/>
      <c r="B180" s="4"/>
      <c r="C180" s="12"/>
      <c r="D180" s="8"/>
      <c r="E180" s="16"/>
      <c r="F180" s="37" t="s">
        <v>240</v>
      </c>
      <c r="G180" s="55"/>
    </row>
    <row r="181" spans="1:7" ht="16.5" thickBot="1" x14ac:dyDescent="0.3">
      <c r="A181" s="19" t="s">
        <v>382</v>
      </c>
      <c r="B181" s="5" t="s">
        <v>243</v>
      </c>
      <c r="C181" s="13"/>
      <c r="D181" s="9" t="s">
        <v>244</v>
      </c>
      <c r="E181" s="17"/>
      <c r="F181" s="34" t="s">
        <v>241</v>
      </c>
      <c r="G181" s="63" t="s">
        <v>567</v>
      </c>
    </row>
    <row r="182" spans="1:7" ht="16.5" thickBot="1" x14ac:dyDescent="0.3">
      <c r="A182" s="19" t="s">
        <v>383</v>
      </c>
      <c r="B182" s="5"/>
      <c r="C182" s="13"/>
      <c r="D182" s="9"/>
      <c r="E182" s="17"/>
      <c r="F182" s="34" t="s">
        <v>245</v>
      </c>
      <c r="G182" s="63"/>
    </row>
    <row r="183" spans="1:7" ht="16.5" thickBot="1" x14ac:dyDescent="0.3">
      <c r="A183" s="19" t="s">
        <v>384</v>
      </c>
      <c r="B183" s="5"/>
      <c r="C183" s="13"/>
      <c r="D183" s="9" t="s">
        <v>234</v>
      </c>
      <c r="E183" s="17"/>
      <c r="F183" s="34"/>
      <c r="G183" s="63"/>
    </row>
    <row r="184" spans="1:7" ht="16.5" thickBot="1" x14ac:dyDescent="0.3">
      <c r="A184" s="19" t="s">
        <v>385</v>
      </c>
      <c r="B184" s="5"/>
      <c r="C184" s="13"/>
      <c r="D184" s="9" t="s">
        <v>247</v>
      </c>
      <c r="E184" s="17"/>
      <c r="F184" s="34" t="s">
        <v>246</v>
      </c>
      <c r="G184" s="63"/>
    </row>
    <row r="185" spans="1:7" x14ac:dyDescent="0.25">
      <c r="A185" s="29" t="s">
        <v>388</v>
      </c>
      <c r="B185" s="2" t="s">
        <v>249</v>
      </c>
      <c r="C185" s="10" t="s">
        <v>248</v>
      </c>
      <c r="D185" s="6"/>
      <c r="E185" s="14"/>
      <c r="F185" s="35" t="s">
        <v>56</v>
      </c>
      <c r="G185" s="53"/>
    </row>
    <row r="186" spans="1:7" ht="16.5" thickBot="1" x14ac:dyDescent="0.3">
      <c r="A186" s="30"/>
      <c r="B186" s="4"/>
      <c r="C186" s="12"/>
      <c r="D186" s="8"/>
      <c r="E186" s="16"/>
      <c r="F186" s="37" t="s">
        <v>217</v>
      </c>
      <c r="G186" s="55"/>
    </row>
    <row r="187" spans="1:7" ht="16.5" thickBot="1" x14ac:dyDescent="0.3">
      <c r="A187" s="19" t="s">
        <v>386</v>
      </c>
      <c r="B187" s="5"/>
      <c r="C187" s="13"/>
      <c r="D187" s="9" t="s">
        <v>251</v>
      </c>
      <c r="E187" s="17"/>
      <c r="F187" s="34" t="s">
        <v>250</v>
      </c>
      <c r="G187" s="63"/>
    </row>
    <row r="188" spans="1:7" x14ac:dyDescent="0.25">
      <c r="A188" s="86" t="s">
        <v>387</v>
      </c>
      <c r="B188" s="2" t="s">
        <v>254</v>
      </c>
      <c r="C188" s="10"/>
      <c r="D188" s="6" t="s">
        <v>251</v>
      </c>
      <c r="E188" s="14"/>
      <c r="F188" s="35" t="s">
        <v>253</v>
      </c>
      <c r="G188" s="53"/>
    </row>
    <row r="189" spans="1:7" ht="16.5" thickBot="1" x14ac:dyDescent="0.3">
      <c r="A189" s="87"/>
      <c r="B189" s="4"/>
      <c r="C189" s="12"/>
      <c r="D189" s="8" t="s">
        <v>252</v>
      </c>
      <c r="E189" s="16"/>
      <c r="F189" s="37"/>
      <c r="G189" s="55"/>
    </row>
    <row r="190" spans="1:7" ht="16.5" thickBot="1" x14ac:dyDescent="0.3">
      <c r="A190" s="19" t="s">
        <v>389</v>
      </c>
      <c r="B190" s="5"/>
      <c r="C190" s="13" t="s">
        <v>258</v>
      </c>
      <c r="D190" s="9" t="s">
        <v>257</v>
      </c>
      <c r="E190" s="17"/>
      <c r="F190" s="34" t="s">
        <v>255</v>
      </c>
      <c r="G190" s="63"/>
    </row>
    <row r="191" spans="1:7" ht="16.5" thickBot="1" x14ac:dyDescent="0.3">
      <c r="A191" s="19" t="s">
        <v>390</v>
      </c>
      <c r="B191" s="5" t="s">
        <v>259</v>
      </c>
      <c r="C191" s="13"/>
      <c r="D191" s="9"/>
      <c r="E191" s="17"/>
      <c r="F191" s="34" t="s">
        <v>256</v>
      </c>
      <c r="G191" s="63"/>
    </row>
    <row r="192" spans="1:7" ht="16.5" thickBot="1" x14ac:dyDescent="0.3">
      <c r="A192" s="19" t="s">
        <v>391</v>
      </c>
      <c r="B192" s="5" t="s">
        <v>260</v>
      </c>
      <c r="C192" s="13" t="s">
        <v>260</v>
      </c>
      <c r="D192" s="9" t="s">
        <v>262</v>
      </c>
      <c r="E192" s="17"/>
      <c r="F192" s="34" t="s">
        <v>263</v>
      </c>
      <c r="G192" s="63"/>
    </row>
    <row r="193" spans="1:7" ht="16.5" thickBot="1" x14ac:dyDescent="0.3">
      <c r="A193" s="19" t="s">
        <v>392</v>
      </c>
      <c r="B193" s="5"/>
      <c r="C193" s="13" t="s">
        <v>261</v>
      </c>
      <c r="D193" s="9"/>
      <c r="E193" s="17"/>
      <c r="F193" s="34" t="s">
        <v>264</v>
      </c>
      <c r="G193" s="63"/>
    </row>
    <row r="194" spans="1:7" ht="16.5" thickBot="1" x14ac:dyDescent="0.3">
      <c r="A194" s="19" t="s">
        <v>393</v>
      </c>
      <c r="B194" s="5"/>
      <c r="C194" s="13" t="s">
        <v>69</v>
      </c>
      <c r="D194" s="9"/>
      <c r="E194" s="17"/>
      <c r="F194" s="34" t="s">
        <v>250</v>
      </c>
      <c r="G194" s="63"/>
    </row>
    <row r="195" spans="1:7" ht="16.5" thickBot="1" x14ac:dyDescent="0.3">
      <c r="A195" s="19" t="s">
        <v>394</v>
      </c>
      <c r="B195" s="5"/>
      <c r="C195" s="13"/>
      <c r="D195" s="9"/>
      <c r="E195" s="17"/>
      <c r="F195" s="34" t="s">
        <v>253</v>
      </c>
      <c r="G195" s="63"/>
    </row>
    <row r="196" spans="1:7" ht="16.5" thickBot="1" x14ac:dyDescent="0.3">
      <c r="A196" s="19" t="s">
        <v>395</v>
      </c>
      <c r="B196" s="5"/>
      <c r="C196" s="13" t="s">
        <v>265</v>
      </c>
      <c r="D196" s="9" t="s">
        <v>266</v>
      </c>
      <c r="E196" s="17"/>
      <c r="F196" s="34" t="s">
        <v>246</v>
      </c>
      <c r="G196" s="63"/>
    </row>
    <row r="197" spans="1:7" x14ac:dyDescent="0.25">
      <c r="A197" s="86" t="s">
        <v>396</v>
      </c>
      <c r="B197" s="2"/>
      <c r="C197" s="10"/>
      <c r="D197" s="6"/>
      <c r="E197" s="14"/>
      <c r="F197" s="35" t="s">
        <v>267</v>
      </c>
      <c r="G197" s="53"/>
    </row>
    <row r="198" spans="1:7" ht="16.5" thickBot="1" x14ac:dyDescent="0.3">
      <c r="A198" s="87"/>
      <c r="B198" s="4"/>
      <c r="C198" s="12"/>
      <c r="D198" s="8"/>
      <c r="E198" s="16"/>
      <c r="F198" s="37" t="s">
        <v>268</v>
      </c>
      <c r="G198" s="55"/>
    </row>
    <row r="199" spans="1:7" x14ac:dyDescent="0.25">
      <c r="A199" s="86" t="s">
        <v>397</v>
      </c>
      <c r="B199" s="2"/>
      <c r="C199" s="10"/>
      <c r="D199" s="6"/>
      <c r="E199" s="14"/>
      <c r="F199" s="35" t="s">
        <v>269</v>
      </c>
      <c r="G199" s="53"/>
    </row>
    <row r="200" spans="1:7" ht="16.5" thickBot="1" x14ac:dyDescent="0.3">
      <c r="A200" s="87"/>
      <c r="B200" s="4"/>
      <c r="C200" s="12"/>
      <c r="D200" s="8"/>
      <c r="E200" s="16"/>
      <c r="F200" s="37" t="s">
        <v>270</v>
      </c>
      <c r="G200" s="55"/>
    </row>
    <row r="201" spans="1:7" x14ac:dyDescent="0.25">
      <c r="A201" s="86" t="s">
        <v>271</v>
      </c>
      <c r="B201" s="2"/>
      <c r="C201" s="10"/>
      <c r="D201" s="6"/>
      <c r="E201" s="14"/>
      <c r="F201" s="35" t="s">
        <v>267</v>
      </c>
      <c r="G201" s="53"/>
    </row>
    <row r="202" spans="1:7" ht="16.5" thickBot="1" x14ac:dyDescent="0.3">
      <c r="A202" s="87"/>
      <c r="B202" s="4"/>
      <c r="C202" s="12"/>
      <c r="D202" s="8"/>
      <c r="E202" s="16"/>
      <c r="F202" s="37" t="s">
        <v>270</v>
      </c>
      <c r="G202" s="55"/>
    </row>
    <row r="203" spans="1:7" ht="16.5" thickBot="1" x14ac:dyDescent="0.3">
      <c r="A203" s="19" t="s">
        <v>272</v>
      </c>
      <c r="B203" s="5"/>
      <c r="C203" s="13"/>
      <c r="D203" s="9" t="s">
        <v>274</v>
      </c>
      <c r="E203" s="17"/>
      <c r="F203" s="34" t="s">
        <v>273</v>
      </c>
      <c r="G203" s="63"/>
    </row>
    <row r="204" spans="1:7" ht="16.5" thickBot="1" x14ac:dyDescent="0.3">
      <c r="A204" s="19" t="s">
        <v>275</v>
      </c>
      <c r="B204" s="5"/>
      <c r="C204" s="13"/>
      <c r="D204" s="9"/>
      <c r="E204" s="17"/>
      <c r="F204" s="34" t="s">
        <v>273</v>
      </c>
      <c r="G204" s="63"/>
    </row>
    <row r="205" spans="1:7" ht="16.5" thickBot="1" x14ac:dyDescent="0.3">
      <c r="A205" s="19" t="s">
        <v>276</v>
      </c>
      <c r="B205" s="5"/>
      <c r="C205" s="13"/>
      <c r="D205" s="9" t="s">
        <v>257</v>
      </c>
      <c r="E205" s="17"/>
      <c r="F205" s="34" t="s">
        <v>250</v>
      </c>
      <c r="G205" s="63"/>
    </row>
    <row r="206" spans="1:7" ht="16.5" thickBot="1" x14ac:dyDescent="0.3">
      <c r="A206" s="19" t="s">
        <v>277</v>
      </c>
      <c r="B206" s="5"/>
      <c r="C206" s="13"/>
      <c r="D206" s="9"/>
      <c r="E206" s="17"/>
      <c r="F206" s="34" t="s">
        <v>253</v>
      </c>
      <c r="G206" s="63"/>
    </row>
    <row r="207" spans="1:7" ht="16.5" thickBot="1" x14ac:dyDescent="0.3">
      <c r="A207" s="19" t="s">
        <v>279</v>
      </c>
      <c r="B207" s="5"/>
      <c r="C207" s="13"/>
      <c r="D207" s="9" t="s">
        <v>278</v>
      </c>
      <c r="E207" s="17"/>
      <c r="F207" s="34" t="s">
        <v>280</v>
      </c>
      <c r="G207" s="63"/>
    </row>
    <row r="208" spans="1:7" ht="16.5" thickBot="1" x14ac:dyDescent="0.3">
      <c r="A208" s="19" t="s">
        <v>281</v>
      </c>
      <c r="B208" s="5"/>
      <c r="C208" s="13"/>
      <c r="D208" s="9"/>
      <c r="E208" s="17"/>
      <c r="F208" s="34" t="s">
        <v>282</v>
      </c>
      <c r="G208" s="63"/>
    </row>
    <row r="209" spans="1:7" ht="16.5" thickBot="1" x14ac:dyDescent="0.3">
      <c r="A209" s="19" t="s">
        <v>283</v>
      </c>
      <c r="B209" s="5"/>
      <c r="C209" s="13"/>
      <c r="D209" s="9" t="s">
        <v>412</v>
      </c>
      <c r="E209" s="17"/>
      <c r="F209" s="34" t="s">
        <v>284</v>
      </c>
      <c r="G209" s="63"/>
    </row>
    <row r="210" spans="1:7" ht="16.5" thickBot="1" x14ac:dyDescent="0.3">
      <c r="A210" s="19" t="s">
        <v>285</v>
      </c>
      <c r="B210" s="5"/>
      <c r="C210" s="13"/>
      <c r="D210" s="9" t="s">
        <v>274</v>
      </c>
      <c r="E210" s="17"/>
      <c r="F210" s="34" t="s">
        <v>286</v>
      </c>
      <c r="G210" s="63"/>
    </row>
    <row r="211" spans="1:7" ht="16.5" thickBot="1" x14ac:dyDescent="0.3">
      <c r="A211" s="19" t="s">
        <v>288</v>
      </c>
      <c r="B211" s="5"/>
      <c r="C211" s="13"/>
      <c r="D211" s="9"/>
      <c r="E211" s="17"/>
      <c r="F211" s="34" t="s">
        <v>287</v>
      </c>
      <c r="G211" s="63"/>
    </row>
    <row r="212" spans="1:7" x14ac:dyDescent="0.25">
      <c r="A212" s="86" t="s">
        <v>291</v>
      </c>
      <c r="B212" s="2"/>
      <c r="C212" s="10"/>
      <c r="D212" s="6"/>
      <c r="E212" s="14"/>
      <c r="F212" s="35" t="s">
        <v>289</v>
      </c>
      <c r="G212" s="53"/>
    </row>
    <row r="213" spans="1:7" x14ac:dyDescent="0.25">
      <c r="A213" s="88"/>
      <c r="B213" s="3"/>
      <c r="C213" s="11"/>
      <c r="D213" s="7"/>
      <c r="E213" s="15"/>
      <c r="F213" s="36" t="s">
        <v>246</v>
      </c>
      <c r="G213" s="56"/>
    </row>
    <row r="214" spans="1:7" ht="16.5" thickBot="1" x14ac:dyDescent="0.3">
      <c r="A214" s="87"/>
      <c r="B214" s="4"/>
      <c r="C214" s="12"/>
      <c r="D214" s="8"/>
      <c r="E214" s="16"/>
      <c r="F214" s="37" t="s">
        <v>290</v>
      </c>
      <c r="G214" s="55"/>
    </row>
    <row r="215" spans="1:7" x14ac:dyDescent="0.25">
      <c r="A215" s="86" t="s">
        <v>292</v>
      </c>
      <c r="B215" s="2"/>
      <c r="C215" s="10"/>
      <c r="D215" s="6" t="s">
        <v>293</v>
      </c>
      <c r="E215" s="14"/>
      <c r="F215" s="35" t="s">
        <v>268</v>
      </c>
      <c r="G215" s="53"/>
    </row>
    <row r="216" spans="1:7" x14ac:dyDescent="0.25">
      <c r="A216" s="88"/>
      <c r="B216" s="3"/>
      <c r="C216" s="11"/>
      <c r="D216" s="7" t="s">
        <v>294</v>
      </c>
      <c r="E216" s="15"/>
      <c r="F216" s="36" t="s">
        <v>267</v>
      </c>
      <c r="G216" s="56"/>
    </row>
    <row r="217" spans="1:7" ht="16.5" thickBot="1" x14ac:dyDescent="0.3">
      <c r="A217" s="87"/>
      <c r="B217" s="4"/>
      <c r="C217" s="12"/>
      <c r="D217" s="8" t="s">
        <v>295</v>
      </c>
      <c r="E217" s="16"/>
      <c r="F217" s="37"/>
      <c r="G217" s="55"/>
    </row>
    <row r="218" spans="1:7" x14ac:dyDescent="0.25">
      <c r="A218" s="86" t="s">
        <v>296</v>
      </c>
      <c r="B218" s="2"/>
      <c r="C218" s="10"/>
      <c r="D218" s="6" t="s">
        <v>257</v>
      </c>
      <c r="E218" s="14"/>
      <c r="F218" s="35" t="s">
        <v>289</v>
      </c>
      <c r="G218" s="53"/>
    </row>
    <row r="219" spans="1:7" ht="16.5" thickBot="1" x14ac:dyDescent="0.3">
      <c r="A219" s="87"/>
      <c r="B219" s="4"/>
      <c r="C219" s="12"/>
      <c r="D219" s="8"/>
      <c r="E219" s="16"/>
      <c r="F219" s="37" t="s">
        <v>263</v>
      </c>
      <c r="G219" s="55"/>
    </row>
    <row r="220" spans="1:7" x14ac:dyDescent="0.25">
      <c r="A220" s="86" t="s">
        <v>297</v>
      </c>
      <c r="B220" s="2"/>
      <c r="C220" s="10"/>
      <c r="D220" s="6"/>
      <c r="E220" s="14"/>
      <c r="F220" s="35" t="s">
        <v>268</v>
      </c>
      <c r="G220" s="53"/>
    </row>
    <row r="221" spans="1:7" ht="16.5" thickBot="1" x14ac:dyDescent="0.3">
      <c r="A221" s="87"/>
      <c r="B221" s="4"/>
      <c r="C221" s="12"/>
      <c r="D221" s="8"/>
      <c r="E221" s="16"/>
      <c r="F221" s="37" t="s">
        <v>264</v>
      </c>
      <c r="G221" s="55"/>
    </row>
  </sheetData>
  <sheetProtection algorithmName="SHA-512" hashValue="RxQ4gWgVuoF1DIwPhmhBlXYpGM28C1bdyHHBm97468Az4pGjKRrg0aNhxS/Z0u4we+8Kvpc/opn9IDEdT/NwZg==" saltValue="JuFUc/JpcU3ytk2qrFoamg==" spinCount="100000" sheet="1" objects="1" scenarios="1"/>
  <mergeCells count="66">
    <mergeCell ref="F25:F28"/>
    <mergeCell ref="F29:F31"/>
    <mergeCell ref="A1:A2"/>
    <mergeCell ref="B1:C2"/>
    <mergeCell ref="A4:A5"/>
    <mergeCell ref="A6:A8"/>
    <mergeCell ref="D1:G2"/>
    <mergeCell ref="A9:A12"/>
    <mergeCell ref="A13:A16"/>
    <mergeCell ref="A17:A18"/>
    <mergeCell ref="A19:A20"/>
    <mergeCell ref="A22:A23"/>
    <mergeCell ref="A25:A28"/>
    <mergeCell ref="A29:A31"/>
    <mergeCell ref="A32:A33"/>
    <mergeCell ref="A35:A37"/>
    <mergeCell ref="A38:A39"/>
    <mergeCell ref="A40:A41"/>
    <mergeCell ref="A42:A44"/>
    <mergeCell ref="A45:A47"/>
    <mergeCell ref="A48:A50"/>
    <mergeCell ref="A51:A52"/>
    <mergeCell ref="A53:A56"/>
    <mergeCell ref="A57:A59"/>
    <mergeCell ref="A60:A61"/>
    <mergeCell ref="A62:A63"/>
    <mergeCell ref="A64:A65"/>
    <mergeCell ref="A67:A70"/>
    <mergeCell ref="A71:A73"/>
    <mergeCell ref="A74:A75"/>
    <mergeCell ref="A76:A79"/>
    <mergeCell ref="A80:A81"/>
    <mergeCell ref="A91:A96"/>
    <mergeCell ref="A87:A88"/>
    <mergeCell ref="A84:A86"/>
    <mergeCell ref="A97:A98"/>
    <mergeCell ref="A101:A104"/>
    <mergeCell ref="A105:A106"/>
    <mergeCell ref="A108:A110"/>
    <mergeCell ref="A111:A112"/>
    <mergeCell ref="A117:A120"/>
    <mergeCell ref="A121:A122"/>
    <mergeCell ref="A128:A129"/>
    <mergeCell ref="A125:A127"/>
    <mergeCell ref="A130:A131"/>
    <mergeCell ref="A133:A135"/>
    <mergeCell ref="A136:A137"/>
    <mergeCell ref="A139:A141"/>
    <mergeCell ref="A142:A143"/>
    <mergeCell ref="A146:A148"/>
    <mergeCell ref="A149:A150"/>
    <mergeCell ref="A153:A155"/>
    <mergeCell ref="A158:A160"/>
    <mergeCell ref="A162:A165"/>
    <mergeCell ref="A167:A168"/>
    <mergeCell ref="A174:A175"/>
    <mergeCell ref="A170:A172"/>
    <mergeCell ref="A179:A180"/>
    <mergeCell ref="A188:A189"/>
    <mergeCell ref="A197:A198"/>
    <mergeCell ref="A220:A221"/>
    <mergeCell ref="A201:A202"/>
    <mergeCell ref="A199:A200"/>
    <mergeCell ref="A212:A214"/>
    <mergeCell ref="A215:A217"/>
    <mergeCell ref="A218:A219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FDBE-80D7-42C8-B398-01280979978D}">
  <dimension ref="B2:E39"/>
  <sheetViews>
    <sheetView workbookViewId="0">
      <selection activeCell="E39" sqref="E39"/>
    </sheetView>
  </sheetViews>
  <sheetFormatPr baseColWidth="10" defaultRowHeight="15" x14ac:dyDescent="0.25"/>
  <cols>
    <col min="2" max="2" width="20.7109375" bestFit="1" customWidth="1"/>
  </cols>
  <sheetData>
    <row r="2" spans="2:5" x14ac:dyDescent="0.25">
      <c r="B2" t="s">
        <v>550</v>
      </c>
      <c r="C2" t="s">
        <v>510</v>
      </c>
      <c r="E2" t="s">
        <v>509</v>
      </c>
    </row>
    <row r="3" spans="2:5" x14ac:dyDescent="0.25">
      <c r="B3" t="s">
        <v>534</v>
      </c>
      <c r="C3" t="s">
        <v>559</v>
      </c>
      <c r="E3" t="s">
        <v>512</v>
      </c>
    </row>
    <row r="4" spans="2:5" x14ac:dyDescent="0.25">
      <c r="B4" t="s">
        <v>516</v>
      </c>
      <c r="C4" t="s">
        <v>551</v>
      </c>
      <c r="E4" t="s">
        <v>640</v>
      </c>
    </row>
    <row r="5" spans="2:5" x14ac:dyDescent="0.25">
      <c r="B5" t="s">
        <v>530</v>
      </c>
      <c r="C5" t="s">
        <v>564</v>
      </c>
      <c r="E5" t="s">
        <v>639</v>
      </c>
    </row>
    <row r="6" spans="2:5" x14ac:dyDescent="0.25">
      <c r="B6" t="s">
        <v>521</v>
      </c>
      <c r="C6" t="s">
        <v>563</v>
      </c>
      <c r="E6" t="s">
        <v>513</v>
      </c>
    </row>
    <row r="7" spans="2:5" x14ac:dyDescent="0.25">
      <c r="B7" t="s">
        <v>529</v>
      </c>
      <c r="C7" t="s">
        <v>652</v>
      </c>
      <c r="E7" t="s">
        <v>511</v>
      </c>
    </row>
    <row r="8" spans="2:5" x14ac:dyDescent="0.25">
      <c r="B8" t="s">
        <v>525</v>
      </c>
      <c r="C8" t="s">
        <v>557</v>
      </c>
      <c r="E8" t="s">
        <v>643</v>
      </c>
    </row>
    <row r="9" spans="2:5" x14ac:dyDescent="0.25">
      <c r="B9" t="s">
        <v>552</v>
      </c>
      <c r="C9" t="s">
        <v>554</v>
      </c>
      <c r="E9" t="s">
        <v>514</v>
      </c>
    </row>
    <row r="10" spans="2:5" x14ac:dyDescent="0.25">
      <c r="B10" t="s">
        <v>548</v>
      </c>
      <c r="E10" t="s">
        <v>641</v>
      </c>
    </row>
    <row r="11" spans="2:5" x14ac:dyDescent="0.25">
      <c r="B11" t="s">
        <v>524</v>
      </c>
      <c r="C11" t="s">
        <v>645</v>
      </c>
      <c r="E11" t="s">
        <v>515</v>
      </c>
    </row>
    <row r="12" spans="2:5" x14ac:dyDescent="0.25">
      <c r="B12" t="s">
        <v>522</v>
      </c>
      <c r="C12" t="s">
        <v>562</v>
      </c>
      <c r="E12" t="s">
        <v>644</v>
      </c>
    </row>
    <row r="13" spans="2:5" x14ac:dyDescent="0.25">
      <c r="B13" t="s">
        <v>520</v>
      </c>
      <c r="C13" t="s">
        <v>564</v>
      </c>
    </row>
    <row r="14" spans="2:5" x14ac:dyDescent="0.25">
      <c r="B14" t="s">
        <v>647</v>
      </c>
      <c r="C14" t="s">
        <v>563</v>
      </c>
    </row>
    <row r="15" spans="2:5" x14ac:dyDescent="0.25">
      <c r="B15" t="s">
        <v>539</v>
      </c>
    </row>
    <row r="16" spans="2:5" x14ac:dyDescent="0.25">
      <c r="B16" t="s">
        <v>531</v>
      </c>
    </row>
    <row r="17" spans="2:3" x14ac:dyDescent="0.25">
      <c r="B17" t="s">
        <v>528</v>
      </c>
      <c r="C17" t="s">
        <v>646</v>
      </c>
    </row>
    <row r="18" spans="2:3" x14ac:dyDescent="0.25">
      <c r="B18" t="s">
        <v>536</v>
      </c>
    </row>
    <row r="19" spans="2:3" x14ac:dyDescent="0.25">
      <c r="B19" t="s">
        <v>560</v>
      </c>
      <c r="C19" t="s">
        <v>561</v>
      </c>
    </row>
    <row r="20" spans="2:3" x14ac:dyDescent="0.25">
      <c r="B20" t="s">
        <v>540</v>
      </c>
    </row>
    <row r="21" spans="2:3" x14ac:dyDescent="0.25">
      <c r="B21" t="s">
        <v>523</v>
      </c>
    </row>
    <row r="22" spans="2:3" x14ac:dyDescent="0.25">
      <c r="B22" t="s">
        <v>532</v>
      </c>
      <c r="C22" t="s">
        <v>565</v>
      </c>
    </row>
    <row r="23" spans="2:3" x14ac:dyDescent="0.25">
      <c r="B23" t="s">
        <v>535</v>
      </c>
      <c r="C23" t="s">
        <v>653</v>
      </c>
    </row>
    <row r="24" spans="2:3" x14ac:dyDescent="0.25">
      <c r="B24" t="s">
        <v>538</v>
      </c>
    </row>
    <row r="25" spans="2:3" x14ac:dyDescent="0.25">
      <c r="B25" t="s">
        <v>545</v>
      </c>
      <c r="C25" t="s">
        <v>553</v>
      </c>
    </row>
    <row r="26" spans="2:3" x14ac:dyDescent="0.25">
      <c r="B26" t="s">
        <v>541</v>
      </c>
    </row>
    <row r="27" spans="2:3" x14ac:dyDescent="0.25">
      <c r="B27" t="s">
        <v>546</v>
      </c>
    </row>
    <row r="28" spans="2:3" x14ac:dyDescent="0.25">
      <c r="B28" t="s">
        <v>518</v>
      </c>
    </row>
    <row r="29" spans="2:3" x14ac:dyDescent="0.25">
      <c r="B29" t="s">
        <v>537</v>
      </c>
    </row>
    <row r="30" spans="2:3" x14ac:dyDescent="0.25">
      <c r="B30" t="s">
        <v>526</v>
      </c>
    </row>
    <row r="31" spans="2:3" x14ac:dyDescent="0.25">
      <c r="B31" t="s">
        <v>517</v>
      </c>
      <c r="C31" t="s">
        <v>646</v>
      </c>
    </row>
    <row r="32" spans="2:3" x14ac:dyDescent="0.25">
      <c r="B32" t="s">
        <v>549</v>
      </c>
    </row>
    <row r="33" spans="2:3" x14ac:dyDescent="0.25">
      <c r="B33" t="s">
        <v>542</v>
      </c>
      <c r="C33" t="s">
        <v>557</v>
      </c>
    </row>
    <row r="34" spans="2:3" x14ac:dyDescent="0.25">
      <c r="B34" t="s">
        <v>519</v>
      </c>
      <c r="C34" t="s">
        <v>556</v>
      </c>
    </row>
    <row r="35" spans="2:3" x14ac:dyDescent="0.25">
      <c r="B35" t="s">
        <v>533</v>
      </c>
      <c r="C35" t="s">
        <v>555</v>
      </c>
    </row>
    <row r="36" spans="2:3" x14ac:dyDescent="0.25">
      <c r="B36" t="s">
        <v>544</v>
      </c>
    </row>
    <row r="37" spans="2:3" x14ac:dyDescent="0.25">
      <c r="B37" t="s">
        <v>547</v>
      </c>
    </row>
    <row r="38" spans="2:3" x14ac:dyDescent="0.25">
      <c r="B38" t="s">
        <v>543</v>
      </c>
      <c r="C38" t="s">
        <v>558</v>
      </c>
    </row>
    <row r="39" spans="2:3" x14ac:dyDescent="0.25">
      <c r="B39" t="s">
        <v>651</v>
      </c>
      <c r="C39" t="s">
        <v>553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3091-5BDB-44FF-B5E0-B657CE063B6F}">
  <dimension ref="A1:Y71"/>
  <sheetViews>
    <sheetView workbookViewId="0">
      <selection activeCell="H27" sqref="H27"/>
    </sheetView>
  </sheetViews>
  <sheetFormatPr baseColWidth="10" defaultRowHeight="15" x14ac:dyDescent="0.25"/>
  <cols>
    <col min="1" max="1" width="24.7109375" style="1" customWidth="1"/>
    <col min="2" max="2" width="21.85546875" style="1" customWidth="1"/>
    <col min="3" max="3" width="11.42578125" style="1"/>
    <col min="4" max="4" width="16.140625" style="1" bestFit="1" customWidth="1"/>
    <col min="5" max="16384" width="11.42578125" style="1"/>
  </cols>
  <sheetData>
    <row r="1" spans="1:25" ht="23.25" customHeight="1" x14ac:dyDescent="0.25">
      <c r="B1" s="107" t="s">
        <v>638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33" customHeight="1" thickBot="1" x14ac:dyDescent="0.3"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s="66" customFormat="1" ht="21" x14ac:dyDescent="0.25">
      <c r="A3" s="111" t="s">
        <v>398</v>
      </c>
      <c r="B3" s="113" t="s">
        <v>0</v>
      </c>
      <c r="C3" s="114"/>
      <c r="D3" s="114"/>
      <c r="E3" s="115"/>
      <c r="F3" s="116" t="s">
        <v>1</v>
      </c>
      <c r="G3" s="117"/>
      <c r="H3" s="117"/>
      <c r="I3" s="118"/>
      <c r="J3" s="119" t="s">
        <v>3</v>
      </c>
      <c r="K3" s="120"/>
      <c r="L3" s="120"/>
      <c r="M3" s="121"/>
      <c r="N3" s="122" t="s">
        <v>2</v>
      </c>
      <c r="O3" s="123"/>
      <c r="P3" s="123"/>
      <c r="Q3" s="124"/>
      <c r="R3" s="125" t="s">
        <v>4</v>
      </c>
      <c r="S3" s="126"/>
      <c r="T3" s="126"/>
      <c r="U3" s="127"/>
      <c r="V3" s="104" t="s">
        <v>566</v>
      </c>
      <c r="W3" s="105"/>
      <c r="X3" s="105"/>
      <c r="Y3" s="106"/>
    </row>
    <row r="4" spans="1:25" s="65" customFormat="1" ht="16.5" thickBot="1" x14ac:dyDescent="0.3">
      <c r="A4" s="112"/>
      <c r="B4" s="67" t="s">
        <v>508</v>
      </c>
      <c r="C4" s="68" t="s">
        <v>509</v>
      </c>
      <c r="D4" s="69" t="s">
        <v>527</v>
      </c>
      <c r="E4" s="68" t="s">
        <v>649</v>
      </c>
      <c r="F4" s="70" t="s">
        <v>508</v>
      </c>
      <c r="G4" s="71" t="s">
        <v>509</v>
      </c>
      <c r="H4" s="71" t="s">
        <v>527</v>
      </c>
      <c r="I4" s="72" t="s">
        <v>649</v>
      </c>
      <c r="J4" s="73" t="s">
        <v>508</v>
      </c>
      <c r="K4" s="74" t="s">
        <v>509</v>
      </c>
      <c r="L4" s="74" t="s">
        <v>527</v>
      </c>
      <c r="M4" s="75" t="s">
        <v>649</v>
      </c>
      <c r="N4" s="76" t="s">
        <v>508</v>
      </c>
      <c r="O4" s="77" t="s">
        <v>509</v>
      </c>
      <c r="P4" s="77" t="s">
        <v>527</v>
      </c>
      <c r="Q4" s="78" t="s">
        <v>649</v>
      </c>
      <c r="R4" s="79" t="s">
        <v>508</v>
      </c>
      <c r="S4" s="80" t="s">
        <v>509</v>
      </c>
      <c r="T4" s="80" t="s">
        <v>527</v>
      </c>
      <c r="U4" s="81" t="s">
        <v>649</v>
      </c>
      <c r="V4" s="82" t="s">
        <v>508</v>
      </c>
      <c r="W4" s="83" t="s">
        <v>509</v>
      </c>
      <c r="X4" s="83" t="s">
        <v>527</v>
      </c>
      <c r="Y4" s="84" t="s">
        <v>649</v>
      </c>
    </row>
    <row r="5" spans="1:25" ht="15.75" x14ac:dyDescent="0.25">
      <c r="A5" s="88" t="s">
        <v>298</v>
      </c>
      <c r="B5" s="65" t="s">
        <v>516</v>
      </c>
      <c r="C5" s="65" t="s">
        <v>511</v>
      </c>
      <c r="D5" s="65" t="s">
        <v>642</v>
      </c>
      <c r="E5" s="65" t="str">
        <f>VLOOKUP(B5,Tableau4[],2)</f>
        <v>55mn</v>
      </c>
      <c r="H5" s="1" t="s">
        <v>654</v>
      </c>
      <c r="L5" s="1" t="s">
        <v>655</v>
      </c>
      <c r="P5" s="1" t="s">
        <v>656</v>
      </c>
      <c r="T5" s="1" t="s">
        <v>658</v>
      </c>
      <c r="X5" s="1" t="s">
        <v>657</v>
      </c>
    </row>
    <row r="6" spans="1:25" ht="16.5" thickBot="1" x14ac:dyDescent="0.3">
      <c r="A6" s="88"/>
      <c r="B6" s="65" t="s">
        <v>517</v>
      </c>
      <c r="C6" s="65" t="s">
        <v>640</v>
      </c>
      <c r="D6" s="65" t="s">
        <v>642</v>
      </c>
      <c r="E6" s="65" t="str">
        <f>VLOOKUP(B6,Tableau4[],2)</f>
        <v>43mn</v>
      </c>
    </row>
    <row r="7" spans="1:25" ht="15.75" x14ac:dyDescent="0.25">
      <c r="A7" s="86" t="s">
        <v>299</v>
      </c>
      <c r="B7" s="65" t="s">
        <v>524</v>
      </c>
      <c r="C7" s="65" t="s">
        <v>511</v>
      </c>
      <c r="D7" s="65" t="s">
        <v>642</v>
      </c>
      <c r="E7" s="65" t="str">
        <f>VLOOKUP(B7,Tableau4[],2)</f>
        <v>48mn</v>
      </c>
    </row>
    <row r="8" spans="1:25" ht="15.75" x14ac:dyDescent="0.25">
      <c r="A8" s="88"/>
      <c r="B8" s="65" t="s">
        <v>524</v>
      </c>
      <c r="C8" s="65" t="s">
        <v>643</v>
      </c>
      <c r="D8" s="65" t="s">
        <v>642</v>
      </c>
      <c r="E8" s="65" t="str">
        <f>VLOOKUP(B8,Tableau4[],2)</f>
        <v>48mn</v>
      </c>
    </row>
    <row r="9" spans="1:25" ht="16.5" thickBot="1" x14ac:dyDescent="0.3">
      <c r="A9" s="87"/>
      <c r="B9" s="65" t="s">
        <v>524</v>
      </c>
      <c r="C9" s="65" t="s">
        <v>640</v>
      </c>
      <c r="D9" s="65" t="s">
        <v>642</v>
      </c>
      <c r="E9" s="65" t="str">
        <f>VLOOKUP(B9,Tableau4[],2)</f>
        <v>48mn</v>
      </c>
    </row>
    <row r="10" spans="1:25" ht="15.75" x14ac:dyDescent="0.25">
      <c r="A10" s="86" t="s">
        <v>300</v>
      </c>
      <c r="B10" s="65" t="s">
        <v>647</v>
      </c>
      <c r="C10" s="65" t="s">
        <v>644</v>
      </c>
      <c r="D10" s="65" t="s">
        <v>642</v>
      </c>
      <c r="E10" s="65" t="str">
        <f>VLOOKUP(B10,Tableau4[],2)</f>
        <v>36mn</v>
      </c>
    </row>
    <row r="11" spans="1:25" ht="15.75" x14ac:dyDescent="0.25">
      <c r="A11" s="88"/>
      <c r="B11" s="65"/>
      <c r="C11" s="65"/>
      <c r="D11" s="65"/>
      <c r="E11" s="65"/>
    </row>
    <row r="12" spans="1:25" ht="15.75" x14ac:dyDescent="0.25">
      <c r="A12" s="88"/>
      <c r="B12" s="65"/>
      <c r="C12" s="65"/>
      <c r="D12" s="65"/>
      <c r="E12" s="65"/>
    </row>
    <row r="13" spans="1:25" ht="16.5" thickBot="1" x14ac:dyDescent="0.3">
      <c r="A13" s="87"/>
      <c r="B13" s="65"/>
      <c r="C13" s="65"/>
      <c r="D13" s="65"/>
      <c r="E13" s="65"/>
    </row>
    <row r="14" spans="1:25" ht="15.75" x14ac:dyDescent="0.25">
      <c r="A14" s="86" t="s">
        <v>301</v>
      </c>
      <c r="B14" s="65" t="s">
        <v>647</v>
      </c>
      <c r="C14" s="65" t="s">
        <v>644</v>
      </c>
      <c r="D14" s="65"/>
      <c r="E14" s="65" t="str">
        <f>VLOOKUP(B14,Tableau4[],2)</f>
        <v>36mn</v>
      </c>
    </row>
    <row r="15" spans="1:25" ht="15.75" x14ac:dyDescent="0.25">
      <c r="A15" s="88"/>
      <c r="B15" s="65" t="s">
        <v>528</v>
      </c>
      <c r="C15" s="65" t="s">
        <v>515</v>
      </c>
      <c r="D15" s="65" t="s">
        <v>648</v>
      </c>
      <c r="E15" s="65" t="str">
        <f>VLOOKUP(B15,Tableau4[],2)</f>
        <v>43mn</v>
      </c>
    </row>
    <row r="16" spans="1:25" ht="15.75" x14ac:dyDescent="0.25">
      <c r="A16" s="88"/>
      <c r="B16" s="65"/>
      <c r="C16" s="65"/>
      <c r="D16" s="65"/>
      <c r="E16" s="65"/>
    </row>
    <row r="17" spans="1:5" ht="16.5" thickBot="1" x14ac:dyDescent="0.3">
      <c r="A17" s="87"/>
      <c r="B17" s="65"/>
      <c r="C17" s="65"/>
      <c r="D17" s="65"/>
      <c r="E17" s="65"/>
    </row>
    <row r="18" spans="1:5" ht="15.75" x14ac:dyDescent="0.25">
      <c r="A18" s="86" t="s">
        <v>302</v>
      </c>
      <c r="B18" s="65" t="s">
        <v>552</v>
      </c>
      <c r="C18" s="65" t="s">
        <v>513</v>
      </c>
      <c r="D18" s="65" t="s">
        <v>642</v>
      </c>
      <c r="E18" s="65" t="str">
        <f>VLOOKUP(B18,Tableau4[],2)</f>
        <v>40mn</v>
      </c>
    </row>
    <row r="19" spans="1:5" ht="16.5" thickBot="1" x14ac:dyDescent="0.3">
      <c r="A19" s="87"/>
      <c r="B19" s="65" t="s">
        <v>552</v>
      </c>
      <c r="C19" s="65" t="s">
        <v>513</v>
      </c>
      <c r="D19" s="65"/>
      <c r="E19" s="65" t="str">
        <f>VLOOKUP(B19,Tableau4[],2)</f>
        <v>40mn</v>
      </c>
    </row>
    <row r="20" spans="1:5" ht="15" customHeight="1" x14ac:dyDescent="0.25">
      <c r="A20" s="88" t="s">
        <v>303</v>
      </c>
      <c r="B20" s="65" t="s">
        <v>552</v>
      </c>
      <c r="C20" s="65" t="s">
        <v>513</v>
      </c>
      <c r="D20" s="65" t="s">
        <v>642</v>
      </c>
      <c r="E20" s="65" t="str">
        <f>VLOOKUP(B20,Tableau4[],2)</f>
        <v>40mn</v>
      </c>
    </row>
    <row r="21" spans="1:5" ht="15.75" customHeight="1" thickBot="1" x14ac:dyDescent="0.3">
      <c r="A21" s="88"/>
      <c r="B21" s="65"/>
      <c r="C21" s="65"/>
      <c r="D21" s="65"/>
      <c r="E21" s="65"/>
    </row>
    <row r="22" spans="1:5" ht="16.5" thickBot="1" x14ac:dyDescent="0.3">
      <c r="A22" s="19" t="s">
        <v>304</v>
      </c>
      <c r="B22" s="65" t="s">
        <v>529</v>
      </c>
      <c r="C22" s="65" t="s">
        <v>514</v>
      </c>
      <c r="D22" s="65" t="s">
        <v>650</v>
      </c>
      <c r="E22" s="65" t="str">
        <f>VLOOKUP(B22,Tableau4[],2)</f>
        <v>47mn</v>
      </c>
    </row>
    <row r="23" spans="1:5" ht="15.75" x14ac:dyDescent="0.25">
      <c r="A23" s="86" t="s">
        <v>305</v>
      </c>
      <c r="B23" s="65" t="s">
        <v>529</v>
      </c>
      <c r="C23" s="65" t="s">
        <v>514</v>
      </c>
      <c r="D23" s="65" t="s">
        <v>650</v>
      </c>
      <c r="E23" s="65" t="str">
        <f>VLOOKUP(B23,Tableau4[],2)</f>
        <v>47mn</v>
      </c>
    </row>
    <row r="24" spans="1:5" ht="16.5" thickBot="1" x14ac:dyDescent="0.3">
      <c r="A24" s="87"/>
      <c r="B24" s="65" t="s">
        <v>529</v>
      </c>
      <c r="C24" s="65" t="s">
        <v>641</v>
      </c>
      <c r="D24" s="65" t="s">
        <v>642</v>
      </c>
      <c r="E24" s="65" t="str">
        <f>VLOOKUP(B24,Tableau4[],2)</f>
        <v>47mn</v>
      </c>
    </row>
    <row r="25" spans="1:5" ht="16.5" thickBot="1" x14ac:dyDescent="0.3">
      <c r="A25" s="20" t="s">
        <v>306</v>
      </c>
      <c r="B25" s="65"/>
      <c r="C25" s="65"/>
      <c r="D25" s="65"/>
      <c r="E25" s="65"/>
    </row>
    <row r="26" spans="1:5" ht="15.75" x14ac:dyDescent="0.25">
      <c r="A26" s="89" t="s">
        <v>307</v>
      </c>
      <c r="B26" s="65" t="s">
        <v>533</v>
      </c>
      <c r="C26" s="65" t="s">
        <v>512</v>
      </c>
      <c r="D26" s="65"/>
      <c r="E26" s="65" t="str">
        <f>VLOOKUP(B26,Tableau4[],2)</f>
        <v>34mn</v>
      </c>
    </row>
    <row r="27" spans="1:5" ht="15.75" x14ac:dyDescent="0.25">
      <c r="A27" s="90"/>
      <c r="B27" s="65" t="s">
        <v>524</v>
      </c>
      <c r="C27" s="65" t="s">
        <v>512</v>
      </c>
      <c r="D27" s="65"/>
      <c r="E27" s="65" t="str">
        <f>VLOOKUP(B27,Tableau4[],2)</f>
        <v>48mn</v>
      </c>
    </row>
    <row r="28" spans="1:5" ht="15.75" x14ac:dyDescent="0.25">
      <c r="A28" s="90"/>
      <c r="B28" s="65"/>
      <c r="C28" s="65"/>
      <c r="D28" s="65"/>
      <c r="E28" s="65"/>
    </row>
    <row r="29" spans="1:5" ht="16.5" thickBot="1" x14ac:dyDescent="0.3">
      <c r="A29" s="91"/>
      <c r="B29" s="65"/>
      <c r="C29" s="65"/>
      <c r="D29" s="65"/>
      <c r="E29" s="65"/>
    </row>
    <row r="30" spans="1:5" ht="15.75" x14ac:dyDescent="0.25">
      <c r="A30" s="88" t="s">
        <v>308</v>
      </c>
      <c r="B30" s="65" t="s">
        <v>534</v>
      </c>
      <c r="C30" s="65" t="s">
        <v>512</v>
      </c>
      <c r="D30" s="65"/>
      <c r="E30" s="65" t="str">
        <f>VLOOKUP(B30,Tableau4[],2)</f>
        <v>37mn</v>
      </c>
    </row>
    <row r="31" spans="1:5" ht="15.75" x14ac:dyDescent="0.25">
      <c r="A31" s="88"/>
      <c r="B31" s="65" t="s">
        <v>535</v>
      </c>
      <c r="C31" s="65" t="s">
        <v>512</v>
      </c>
      <c r="D31" s="65"/>
      <c r="E31" s="65" t="str">
        <f>VLOOKUP(B31,Tableau4[],2)</f>
        <v>35mn</v>
      </c>
    </row>
    <row r="32" spans="1:5" ht="16.5" thickBot="1" x14ac:dyDescent="0.3">
      <c r="A32" s="88"/>
      <c r="B32" s="65"/>
      <c r="C32" s="65"/>
      <c r="D32" s="65"/>
      <c r="E32" s="65"/>
    </row>
    <row r="33" spans="1:10" ht="15.75" x14ac:dyDescent="0.25">
      <c r="A33" s="86" t="s">
        <v>309</v>
      </c>
      <c r="B33" s="65" t="s">
        <v>530</v>
      </c>
      <c r="C33" s="65" t="s">
        <v>512</v>
      </c>
      <c r="D33" s="65"/>
      <c r="E33" s="65" t="str">
        <f>VLOOKUP(B33,Tableau4[],2)</f>
        <v>45mn</v>
      </c>
    </row>
    <row r="34" spans="1:10" ht="16.5" thickBot="1" x14ac:dyDescent="0.3">
      <c r="A34" s="87"/>
      <c r="B34" s="65" t="s">
        <v>521</v>
      </c>
      <c r="C34" s="65" t="s">
        <v>513</v>
      </c>
      <c r="D34" s="65"/>
      <c r="E34" s="65" t="str">
        <f>VLOOKUP(B34,Tableau4[],2)</f>
        <v>36mn</v>
      </c>
    </row>
    <row r="35" spans="1:10" ht="16.5" thickBot="1" x14ac:dyDescent="0.3">
      <c r="A35" s="19" t="s">
        <v>310</v>
      </c>
      <c r="B35" s="65"/>
      <c r="C35" s="65"/>
      <c r="D35" s="65"/>
      <c r="E35" s="65"/>
    </row>
    <row r="36" spans="1:10" ht="15.75" x14ac:dyDescent="0.25">
      <c r="A36" s="86" t="s">
        <v>311</v>
      </c>
      <c r="B36" s="65" t="s">
        <v>560</v>
      </c>
      <c r="C36" s="65" t="s">
        <v>512</v>
      </c>
      <c r="D36" s="65"/>
      <c r="E36" s="65" t="str">
        <f>VLOOKUP(B36,Tableau4[],2)</f>
        <v>44mn</v>
      </c>
    </row>
    <row r="37" spans="1:10" ht="15.75" x14ac:dyDescent="0.25">
      <c r="A37" s="88"/>
      <c r="B37" s="65"/>
      <c r="C37" s="65"/>
      <c r="D37" s="65"/>
      <c r="E37" s="65"/>
    </row>
    <row r="38" spans="1:10" ht="16.5" thickBot="1" x14ac:dyDescent="0.3">
      <c r="A38" s="87"/>
      <c r="B38" s="65"/>
      <c r="C38" s="65"/>
      <c r="D38" s="65"/>
      <c r="E38" s="65"/>
    </row>
    <row r="39" spans="1:10" ht="15.75" x14ac:dyDescent="0.25">
      <c r="A39" s="86" t="s">
        <v>312</v>
      </c>
      <c r="B39" s="65" t="s">
        <v>534</v>
      </c>
      <c r="C39" s="65" t="s">
        <v>512</v>
      </c>
      <c r="D39" s="65"/>
      <c r="E39" s="65" t="str">
        <f>VLOOKUP(B39,Tableau4[],2)</f>
        <v>37mn</v>
      </c>
    </row>
    <row r="40" spans="1:10" ht="16.5" thickBot="1" x14ac:dyDescent="0.3">
      <c r="A40" s="87"/>
      <c r="B40" s="65"/>
      <c r="C40" s="65"/>
      <c r="D40" s="65"/>
      <c r="E40" s="65"/>
    </row>
    <row r="41" spans="1:10" ht="15.75" x14ac:dyDescent="0.25">
      <c r="E41" s="86" t="s">
        <v>300</v>
      </c>
      <c r="F41" s="10" t="s">
        <v>403</v>
      </c>
      <c r="G41" s="6" t="s">
        <v>11</v>
      </c>
      <c r="H41" s="14" t="s">
        <v>400</v>
      </c>
      <c r="I41" s="35" t="s">
        <v>401</v>
      </c>
      <c r="J41" s="53" t="s">
        <v>601</v>
      </c>
    </row>
    <row r="42" spans="1:10" ht="15.75" x14ac:dyDescent="0.25">
      <c r="E42" s="88"/>
      <c r="F42" s="11"/>
      <c r="G42" s="7"/>
      <c r="H42" s="15" t="s">
        <v>399</v>
      </c>
      <c r="I42" s="36" t="s">
        <v>417</v>
      </c>
      <c r="J42" s="56" t="s">
        <v>600</v>
      </c>
    </row>
    <row r="43" spans="1:10" ht="15.75" x14ac:dyDescent="0.25">
      <c r="E43" s="88"/>
      <c r="F43" s="11"/>
      <c r="G43" s="7"/>
      <c r="H43" s="15" t="s">
        <v>13</v>
      </c>
      <c r="I43" s="36" t="s">
        <v>402</v>
      </c>
      <c r="J43" s="56"/>
    </row>
    <row r="44" spans="1:10" ht="16.5" thickBot="1" x14ac:dyDescent="0.3">
      <c r="E44" s="87"/>
      <c r="F44" s="12"/>
      <c r="G44" s="8"/>
      <c r="H44" s="16"/>
      <c r="I44" s="37" t="s">
        <v>12</v>
      </c>
      <c r="J44" s="55"/>
    </row>
    <row r="45" spans="1:10" ht="15.75" x14ac:dyDescent="0.25">
      <c r="E45" s="86" t="s">
        <v>301</v>
      </c>
      <c r="F45" s="10"/>
      <c r="G45" s="6"/>
      <c r="H45" s="14" t="s">
        <v>13</v>
      </c>
      <c r="I45" s="35" t="s">
        <v>12</v>
      </c>
      <c r="J45" s="53" t="s">
        <v>599</v>
      </c>
    </row>
    <row r="46" spans="1:10" ht="15.75" x14ac:dyDescent="0.25">
      <c r="E46" s="88"/>
      <c r="F46" s="11"/>
      <c r="G46" s="7"/>
      <c r="H46" s="15"/>
      <c r="I46" s="36" t="s">
        <v>404</v>
      </c>
      <c r="J46" s="56" t="s">
        <v>602</v>
      </c>
    </row>
    <row r="47" spans="1:10" ht="15.75" x14ac:dyDescent="0.25">
      <c r="E47" s="88"/>
      <c r="F47" s="11"/>
      <c r="G47" s="7"/>
      <c r="H47" s="15"/>
      <c r="I47" s="36" t="s">
        <v>405</v>
      </c>
      <c r="J47" s="56"/>
    </row>
    <row r="48" spans="1:10" ht="16.5" thickBot="1" x14ac:dyDescent="0.3">
      <c r="E48" s="87"/>
      <c r="F48" s="12"/>
      <c r="G48" s="8"/>
      <c r="H48" s="16"/>
      <c r="I48" s="37" t="s">
        <v>406</v>
      </c>
      <c r="J48" s="55"/>
    </row>
    <row r="49" spans="5:10" ht="15.75" x14ac:dyDescent="0.25">
      <c r="E49" s="86" t="s">
        <v>302</v>
      </c>
      <c r="F49" s="10" t="s">
        <v>14</v>
      </c>
      <c r="G49" s="6" t="s">
        <v>14</v>
      </c>
      <c r="H49" s="14" t="s">
        <v>14</v>
      </c>
      <c r="I49" s="35" t="s">
        <v>14</v>
      </c>
      <c r="J49" s="53" t="s">
        <v>14</v>
      </c>
    </row>
    <row r="50" spans="5:10" ht="16.5" thickBot="1" x14ac:dyDescent="0.3">
      <c r="E50" s="87"/>
      <c r="F50" s="12"/>
      <c r="G50" s="8"/>
      <c r="H50" s="16"/>
      <c r="I50" s="37"/>
      <c r="J50" s="55"/>
    </row>
    <row r="51" spans="5:10" ht="15.75" x14ac:dyDescent="0.25">
      <c r="E51" s="88" t="s">
        <v>303</v>
      </c>
      <c r="F51" s="40" t="s">
        <v>14</v>
      </c>
      <c r="G51" s="41" t="s">
        <v>14</v>
      </c>
      <c r="H51" s="42" t="s">
        <v>14</v>
      </c>
      <c r="I51" s="43" t="s">
        <v>14</v>
      </c>
      <c r="J51" s="44" t="s">
        <v>14</v>
      </c>
    </row>
    <row r="52" spans="5:10" ht="16.5" thickBot="1" x14ac:dyDescent="0.3">
      <c r="E52" s="88"/>
      <c r="F52" s="58"/>
      <c r="G52" s="59"/>
      <c r="H52" s="60"/>
      <c r="I52" s="61" t="s">
        <v>407</v>
      </c>
      <c r="J52" s="62"/>
    </row>
    <row r="53" spans="5:10" ht="16.5" thickBot="1" x14ac:dyDescent="0.3">
      <c r="E53" s="19" t="s">
        <v>304</v>
      </c>
      <c r="F53" s="13" t="s">
        <v>17</v>
      </c>
      <c r="G53" s="9" t="s">
        <v>17</v>
      </c>
      <c r="H53" s="17" t="s">
        <v>17</v>
      </c>
      <c r="I53" s="34" t="s">
        <v>17</v>
      </c>
      <c r="J53" s="63"/>
    </row>
    <row r="54" spans="5:10" ht="15.75" x14ac:dyDescent="0.25">
      <c r="E54" s="86" t="s">
        <v>305</v>
      </c>
      <c r="F54" s="10" t="s">
        <v>17</v>
      </c>
      <c r="G54" s="6" t="s">
        <v>17</v>
      </c>
      <c r="H54" s="14" t="s">
        <v>17</v>
      </c>
      <c r="I54" s="35" t="s">
        <v>17</v>
      </c>
      <c r="J54" s="53" t="s">
        <v>17</v>
      </c>
    </row>
    <row r="55" spans="5:10" ht="16.5" thickBot="1" x14ac:dyDescent="0.3">
      <c r="E55" s="87"/>
      <c r="F55" s="12"/>
      <c r="G55" s="8"/>
      <c r="H55" s="16"/>
      <c r="I55" s="37"/>
      <c r="J55" s="55"/>
    </row>
    <row r="56" spans="5:10" ht="16.5" thickBot="1" x14ac:dyDescent="0.3">
      <c r="E56" s="20" t="s">
        <v>306</v>
      </c>
      <c r="F56" s="13"/>
      <c r="G56" s="9" t="s">
        <v>408</v>
      </c>
      <c r="H56" s="17"/>
      <c r="I56" s="34" t="s">
        <v>414</v>
      </c>
      <c r="J56" s="63"/>
    </row>
    <row r="57" spans="5:10" ht="15.75" x14ac:dyDescent="0.25">
      <c r="E57" s="89" t="s">
        <v>307</v>
      </c>
      <c r="F57" s="10"/>
      <c r="G57" s="6" t="s">
        <v>409</v>
      </c>
      <c r="H57" s="14" t="s">
        <v>410</v>
      </c>
      <c r="I57" s="35" t="s">
        <v>420</v>
      </c>
      <c r="J57" s="53" t="s">
        <v>603</v>
      </c>
    </row>
    <row r="58" spans="5:10" ht="15.75" x14ac:dyDescent="0.25">
      <c r="E58" s="90"/>
      <c r="F58" s="11"/>
      <c r="G58" s="7" t="s">
        <v>418</v>
      </c>
      <c r="H58" s="15" t="s">
        <v>419</v>
      </c>
      <c r="I58" s="36" t="s">
        <v>421</v>
      </c>
      <c r="J58" s="56"/>
    </row>
    <row r="59" spans="5:10" ht="15.75" x14ac:dyDescent="0.25">
      <c r="E59" s="90"/>
      <c r="F59" s="11"/>
      <c r="G59" s="7"/>
      <c r="H59" s="15"/>
      <c r="I59" s="36" t="s">
        <v>422</v>
      </c>
      <c r="J59" s="56"/>
    </row>
    <row r="60" spans="5:10" ht="16.5" thickBot="1" x14ac:dyDescent="0.3">
      <c r="E60" s="91"/>
      <c r="F60" s="12"/>
      <c r="G60" s="8"/>
      <c r="H60" s="16"/>
      <c r="I60" s="37" t="s">
        <v>423</v>
      </c>
      <c r="J60" s="55"/>
    </row>
    <row r="61" spans="5:10" ht="15.75" x14ac:dyDescent="0.25">
      <c r="E61" s="88" t="s">
        <v>308</v>
      </c>
      <c r="F61" s="11"/>
      <c r="G61" s="7" t="s">
        <v>432</v>
      </c>
      <c r="H61" s="15" t="s">
        <v>431</v>
      </c>
      <c r="I61" s="36" t="s">
        <v>428</v>
      </c>
      <c r="J61" s="44" t="s">
        <v>604</v>
      </c>
    </row>
    <row r="62" spans="5:10" ht="15.75" x14ac:dyDescent="0.25">
      <c r="E62" s="88"/>
      <c r="F62" s="11"/>
      <c r="G62" s="7" t="s">
        <v>433</v>
      </c>
      <c r="H62" s="15" t="s">
        <v>411</v>
      </c>
      <c r="I62" s="36" t="s">
        <v>429</v>
      </c>
      <c r="J62" s="38" t="s">
        <v>605</v>
      </c>
    </row>
    <row r="63" spans="5:10" ht="16.5" thickBot="1" x14ac:dyDescent="0.3">
      <c r="E63" s="88"/>
      <c r="F63" s="11"/>
      <c r="G63" s="7"/>
      <c r="H63" s="15"/>
      <c r="I63" s="36" t="s">
        <v>430</v>
      </c>
      <c r="J63" s="62"/>
    </row>
    <row r="64" spans="5:10" ht="15.75" x14ac:dyDescent="0.25">
      <c r="E64" s="86" t="s">
        <v>309</v>
      </c>
      <c r="F64" s="10"/>
      <c r="G64" s="6" t="s">
        <v>437</v>
      </c>
      <c r="H64" s="14" t="s">
        <v>438</v>
      </c>
      <c r="I64" s="35" t="s">
        <v>439</v>
      </c>
      <c r="J64" s="53" t="s">
        <v>606</v>
      </c>
    </row>
    <row r="65" spans="5:10" ht="16.5" thickBot="1" x14ac:dyDescent="0.3">
      <c r="E65" s="87"/>
      <c r="F65" s="12"/>
      <c r="G65" s="8"/>
      <c r="H65" s="16"/>
      <c r="I65" s="37"/>
      <c r="J65" s="55"/>
    </row>
    <row r="66" spans="5:10" ht="16.5" thickBot="1" x14ac:dyDescent="0.3">
      <c r="E66" s="19" t="s">
        <v>310</v>
      </c>
      <c r="F66" s="13"/>
      <c r="G66" s="9" t="s">
        <v>442</v>
      </c>
      <c r="H66" s="17"/>
      <c r="I66" s="34" t="s">
        <v>440</v>
      </c>
      <c r="J66" s="63"/>
    </row>
    <row r="67" spans="5:10" ht="15.75" x14ac:dyDescent="0.25">
      <c r="E67" s="86" t="s">
        <v>311</v>
      </c>
      <c r="F67" s="10"/>
      <c r="G67" s="6" t="s">
        <v>443</v>
      </c>
      <c r="H67" s="14" t="s">
        <v>445</v>
      </c>
      <c r="I67" s="35" t="s">
        <v>441</v>
      </c>
      <c r="J67" s="53" t="s">
        <v>607</v>
      </c>
    </row>
    <row r="68" spans="5:10" ht="15.75" x14ac:dyDescent="0.25">
      <c r="E68" s="88"/>
      <c r="F68" s="11"/>
      <c r="G68" s="7"/>
      <c r="H68" s="15" t="s">
        <v>446</v>
      </c>
      <c r="I68" s="36" t="s">
        <v>447</v>
      </c>
      <c r="J68" s="56" t="s">
        <v>608</v>
      </c>
    </row>
    <row r="69" spans="5:10" ht="16.5" thickBot="1" x14ac:dyDescent="0.3">
      <c r="E69" s="87"/>
      <c r="F69" s="12"/>
      <c r="G69" s="8"/>
      <c r="H69" s="16"/>
      <c r="I69" s="37" t="s">
        <v>448</v>
      </c>
      <c r="J69" s="55"/>
    </row>
    <row r="70" spans="5:10" ht="15.75" x14ac:dyDescent="0.25">
      <c r="E70" s="86" t="s">
        <v>312</v>
      </c>
      <c r="F70" s="10"/>
      <c r="G70" s="6" t="s">
        <v>451</v>
      </c>
      <c r="H70" s="14" t="s">
        <v>449</v>
      </c>
      <c r="I70" s="35"/>
      <c r="J70" s="53" t="s">
        <v>609</v>
      </c>
    </row>
    <row r="71" spans="5:10" ht="16.5" thickBot="1" x14ac:dyDescent="0.3">
      <c r="E71" s="87"/>
      <c r="F71" s="12"/>
      <c r="G71" s="8"/>
      <c r="H71" s="16" t="s">
        <v>450</v>
      </c>
      <c r="I71" s="37"/>
      <c r="J71" s="55"/>
    </row>
  </sheetData>
  <mergeCells count="30">
    <mergeCell ref="A5:A6"/>
    <mergeCell ref="A7:A9"/>
    <mergeCell ref="A10:A13"/>
    <mergeCell ref="A3:A4"/>
    <mergeCell ref="B3:E3"/>
    <mergeCell ref="A36:A38"/>
    <mergeCell ref="A39:A40"/>
    <mergeCell ref="A14:A17"/>
    <mergeCell ref="A18:A19"/>
    <mergeCell ref="A20:A21"/>
    <mergeCell ref="A23:A24"/>
    <mergeCell ref="A26:A29"/>
    <mergeCell ref="A30:A32"/>
    <mergeCell ref="A33:A34"/>
    <mergeCell ref="E67:E69"/>
    <mergeCell ref="E70:E71"/>
    <mergeCell ref="V3:Y3"/>
    <mergeCell ref="B1:Y2"/>
    <mergeCell ref="E51:E52"/>
    <mergeCell ref="E54:E55"/>
    <mergeCell ref="E57:E60"/>
    <mergeCell ref="E61:E63"/>
    <mergeCell ref="E64:E65"/>
    <mergeCell ref="E41:E44"/>
    <mergeCell ref="E45:E48"/>
    <mergeCell ref="E49:E50"/>
    <mergeCell ref="F3:I3"/>
    <mergeCell ref="J3:M3"/>
    <mergeCell ref="N3:Q3"/>
    <mergeCell ref="R3:U3"/>
  </mergeCells>
  <phoneticPr fontId="7" type="noConversion"/>
  <dataValidations count="1">
    <dataValidation type="list" allowBlank="1" showInputMessage="1" showErrorMessage="1" sqref="C5:C48" xr:uid="{71BA784A-1EB5-4A0F-98B5-FF4D755874C8}">
      <formula1>ListeJeu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FFE341-A862-431F-887B-237F56E4D564}">
          <x14:formula1>
            <xm:f>Referentiel!$B$3:$B$38</xm:f>
          </x14:formula1>
          <xm:sqref>B5:B60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Referentiel</vt:lpstr>
      <vt:lpstr>Concours</vt:lpstr>
      <vt:lpstr>ListeJeu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MARCHET Eric ADC</dc:creator>
  <cp:lastModifiedBy>eric marchet</cp:lastModifiedBy>
  <dcterms:created xsi:type="dcterms:W3CDTF">2022-04-19T12:00:34Z</dcterms:created>
  <dcterms:modified xsi:type="dcterms:W3CDTF">2022-05-07T06:47:37Z</dcterms:modified>
</cp:coreProperties>
</file>