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45" windowWidth="14670" windowHeight="8790" tabRatio="447"/>
  </bookViews>
  <sheets>
    <sheet name="  D1" sheetId="13" r:id="rId1"/>
    <sheet name="  D1 FEM" sheetId="19" r:id="rId2"/>
    <sheet name="  D2 FEM " sheetId="20" r:id="rId3"/>
    <sheet name="  D2" sheetId="21" r:id="rId4"/>
    <sheet name="  D3" sheetId="22" r:id="rId5"/>
    <sheet name="  D4A" sheetId="23" r:id="rId6"/>
    <sheet name="  D4B" sheetId="24" r:id="rId7"/>
    <sheet name="Feuil1" sheetId="1" r:id="rId8"/>
    <sheet name="Feuil2" sheetId="2" r:id="rId9"/>
    <sheet name="Feuil3" sheetId="3" r:id="rId10"/>
  </sheets>
  <definedNames>
    <definedName name="_xlnm.Print_Area" localSheetId="0">'  D1'!$A$1:$U$40</definedName>
    <definedName name="_xlnm.Print_Area" localSheetId="1">'  D1 FEM'!$A$1:$U$40</definedName>
    <definedName name="_xlnm.Print_Area" localSheetId="3">'  D2'!$A$1:$U$40</definedName>
    <definedName name="_xlnm.Print_Area" localSheetId="2">'  D2 FEM '!$A$1:$U$40</definedName>
    <definedName name="_xlnm.Print_Area" localSheetId="4">'  D3'!$A$1:$U$40</definedName>
    <definedName name="_xlnm.Print_Area" localSheetId="5">'  D4A'!$A$1:$U$40</definedName>
    <definedName name="_xlnm.Print_Area" localSheetId="6">'  D4B'!$A$1:$U$40</definedName>
  </definedNames>
  <calcPr calcId="125725"/>
</workbook>
</file>

<file path=xl/calcChain.xml><?xml version="1.0" encoding="utf-8"?>
<calcChain xmlns="http://schemas.openxmlformats.org/spreadsheetml/2006/main">
  <c r="U20" i="24"/>
  <c r="U19"/>
  <c r="U18"/>
  <c r="U17"/>
  <c r="U16"/>
  <c r="U15"/>
  <c r="U14"/>
  <c r="U13"/>
  <c r="U12"/>
  <c r="U11"/>
  <c r="U10"/>
  <c r="U9"/>
  <c r="U20" i="23"/>
  <c r="U19"/>
  <c r="U18"/>
  <c r="U17"/>
  <c r="U16"/>
  <c r="U15"/>
  <c r="U14"/>
  <c r="U13"/>
  <c r="U12"/>
  <c r="U11"/>
  <c r="U10"/>
  <c r="U9"/>
  <c r="U20" i="22"/>
  <c r="U19"/>
  <c r="U18"/>
  <c r="U17"/>
  <c r="U16"/>
  <c r="U15"/>
  <c r="U14"/>
  <c r="U13"/>
  <c r="U12"/>
  <c r="U11"/>
  <c r="U10"/>
  <c r="U9"/>
  <c r="U20" i="21"/>
  <c r="U19"/>
  <c r="U18"/>
  <c r="U17"/>
  <c r="U16"/>
  <c r="U15"/>
  <c r="U14"/>
  <c r="U13"/>
  <c r="U12"/>
  <c r="U11"/>
  <c r="U10"/>
  <c r="U9"/>
  <c r="U20" i="20"/>
  <c r="U19"/>
  <c r="U18"/>
  <c r="U17"/>
  <c r="U16"/>
  <c r="U15"/>
  <c r="U14"/>
  <c r="U13"/>
  <c r="U12"/>
  <c r="U11"/>
  <c r="U10"/>
  <c r="U9"/>
  <c r="U20" i="19"/>
  <c r="U19"/>
  <c r="U18"/>
  <c r="U17"/>
  <c r="U16"/>
  <c r="U15"/>
  <c r="U14"/>
  <c r="U13"/>
  <c r="U12"/>
  <c r="U11"/>
  <c r="U10"/>
  <c r="U9"/>
  <c r="U21" i="13"/>
  <c r="U20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<sst xmlns="http://schemas.openxmlformats.org/spreadsheetml/2006/main" count="611" uniqueCount="143">
  <si>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</si>
  <si>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</si>
  <si>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</si>
  <si>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</si>
  <si>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</si>
  <si>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</si>
  <si>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</si>
  <si>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</si>
  <si>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</si>
  <si>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</si>
  <si>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</si>
  <si>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</si>
  <si>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</si>
  <si>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</si>
  <si>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</si>
  <si>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</si>
  <si>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</si>
  <si>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Comité du Cher</t>
  </si>
  <si>
    <t>1 ére DIVISION</t>
  </si>
  <si>
    <t>ARBITRE :</t>
  </si>
  <si>
    <t>M 1</t>
  </si>
  <si>
    <t>M 2</t>
  </si>
  <si>
    <t>M 3</t>
  </si>
  <si>
    <t>M 4</t>
  </si>
  <si>
    <t>M 5</t>
  </si>
  <si>
    <t>2 éme DIVISION</t>
  </si>
  <si>
    <t>M6</t>
  </si>
  <si>
    <t>M 6</t>
  </si>
  <si>
    <t xml:space="preserve">LIGUE DU CENTRE  </t>
  </si>
  <si>
    <t>LIG</t>
  </si>
  <si>
    <t>D1</t>
  </si>
  <si>
    <t>D2</t>
  </si>
  <si>
    <t>D3</t>
  </si>
  <si>
    <t>3 éme  DIVISION</t>
  </si>
  <si>
    <t>D4</t>
  </si>
  <si>
    <t>C. D. C.         2013</t>
  </si>
  <si>
    <t xml:space="preserve">Observations : </t>
  </si>
  <si>
    <t xml:space="preserve"> </t>
  </si>
  <si>
    <t>C. D. C. F.         2013</t>
  </si>
  <si>
    <t>4 éme  DIVISION GA SUD</t>
  </si>
  <si>
    <t>4 éme DIVISION GB NORD</t>
  </si>
  <si>
    <t>Classement 2013</t>
  </si>
  <si>
    <t>Journée N° 10</t>
  </si>
  <si>
    <t>29 SEPT</t>
  </si>
  <si>
    <t>09h00        LIEU :</t>
  </si>
  <si>
    <t xml:space="preserve">ORVAL </t>
  </si>
  <si>
    <t>ARGENT 1</t>
  </si>
  <si>
    <t>MOULON 1</t>
  </si>
  <si>
    <t>ORVAL 2</t>
  </si>
  <si>
    <t>BACB 1</t>
  </si>
  <si>
    <t>AUBIGNY 1</t>
  </si>
  <si>
    <t>ST FLORENT 1</t>
  </si>
  <si>
    <t xml:space="preserve">HERRY 1 </t>
  </si>
  <si>
    <t>MEILLANT 2</t>
  </si>
  <si>
    <t>MARMAGNE 1</t>
  </si>
  <si>
    <t>BOIS D'YEVRE 1</t>
  </si>
  <si>
    <t>ST DOULCHARD1</t>
  </si>
  <si>
    <t>ST GERMAIN 1</t>
  </si>
  <si>
    <t>Journée N° 11</t>
  </si>
  <si>
    <t>14h30        LIEU :</t>
  </si>
  <si>
    <t>SOULAT GERALD</t>
  </si>
  <si>
    <t>OBS:</t>
  </si>
  <si>
    <t>REG</t>
  </si>
  <si>
    <r>
      <t>Prévision 2 descentes de ligue</t>
    </r>
    <r>
      <rPr>
        <b/>
        <sz val="10"/>
        <color indexed="10"/>
        <rFont val="Arial"/>
        <family val="2"/>
      </rPr>
      <t xml:space="preserve"> ( en attente résultats du CRC)</t>
    </r>
  </si>
  <si>
    <t>CHAMPIONNAT 2014</t>
  </si>
  <si>
    <t>Journée N° 6</t>
  </si>
  <si>
    <t>PET BER ESP2</t>
  </si>
  <si>
    <t>MEILLANT 1F</t>
  </si>
  <si>
    <t>ARGENT</t>
  </si>
  <si>
    <t>MOULON 2F</t>
  </si>
  <si>
    <t>CBV 1F</t>
  </si>
  <si>
    <t>MARMAGNE</t>
  </si>
  <si>
    <t>CLEMONT</t>
  </si>
  <si>
    <t>SANCOINS</t>
  </si>
  <si>
    <t>ORVAL</t>
  </si>
  <si>
    <t>Journée N° 7</t>
  </si>
  <si>
    <t>KERAIN BENOIT</t>
  </si>
  <si>
    <t>Journée N° 4</t>
  </si>
  <si>
    <t>ST DOULCHARD</t>
  </si>
  <si>
    <t>NOHANT</t>
  </si>
  <si>
    <t>MEILLANT 2F</t>
  </si>
  <si>
    <t>CBV 2F</t>
  </si>
  <si>
    <t>LIGNIERES</t>
  </si>
  <si>
    <t>BACB</t>
  </si>
  <si>
    <t>Journée N° 5</t>
  </si>
  <si>
    <t>PET BER ESP 2</t>
  </si>
  <si>
    <t>ALLOUIS 1</t>
  </si>
  <si>
    <t>CHATEAUNEUF</t>
  </si>
  <si>
    <t>LA GUERCHE</t>
  </si>
  <si>
    <t>HENRICHEMONT</t>
  </si>
  <si>
    <t>F</t>
  </si>
  <si>
    <t>MARMAGNE 2</t>
  </si>
  <si>
    <t>CLEMONT 1</t>
  </si>
  <si>
    <t>PET BER 1</t>
  </si>
  <si>
    <t xml:space="preserve">VALLENAY </t>
  </si>
  <si>
    <t>BOIS D'YEVRE 2</t>
  </si>
  <si>
    <t>ARGENT 2</t>
  </si>
  <si>
    <t>MOULON 2</t>
  </si>
  <si>
    <t>OB:</t>
  </si>
  <si>
    <t>Prévision 2 descentes de ligue</t>
  </si>
  <si>
    <r>
      <t xml:space="preserve">ATTENTION </t>
    </r>
    <r>
      <rPr>
        <b/>
        <sz val="10"/>
        <color indexed="8"/>
        <rFont val="Arial"/>
        <family val="2"/>
      </rPr>
      <t>suivant les réinscriptions pour 2014 et les clubs qui ne peuvent avoir</t>
    </r>
  </si>
  <si>
    <t>qu'une seule équipe par division les montées et descentes peuvent être modifier</t>
  </si>
  <si>
    <t>GENOUILLY</t>
  </si>
  <si>
    <t>ST GERMAIN 2</t>
  </si>
  <si>
    <t>MOULON 3</t>
  </si>
  <si>
    <t>ALLOUIS 2</t>
  </si>
  <si>
    <t>ST AMAND</t>
  </si>
  <si>
    <t>MEILLANT 3</t>
  </si>
  <si>
    <t>CERBOIS 1</t>
  </si>
  <si>
    <t>BACB 2</t>
  </si>
  <si>
    <t>CBV 1</t>
  </si>
  <si>
    <t>PLAIMPIED</t>
  </si>
  <si>
    <t>ARGENT 3</t>
  </si>
  <si>
    <t>DOMINGUEZ BRUNO</t>
  </si>
  <si>
    <t>Classement 8,9</t>
  </si>
  <si>
    <t xml:space="preserve">MARMAGNE </t>
  </si>
  <si>
    <t>CHAROST 1</t>
  </si>
  <si>
    <t>ORVAL 3</t>
  </si>
  <si>
    <t>CHARLY</t>
  </si>
  <si>
    <t>NOHANT 2</t>
  </si>
  <si>
    <t>BEFFES</t>
  </si>
  <si>
    <t>MARMAGNE 3</t>
  </si>
  <si>
    <t>ST FLORENT 2</t>
  </si>
  <si>
    <t>BRUERE</t>
  </si>
  <si>
    <t>DUN 1</t>
  </si>
  <si>
    <t>MOULON 4</t>
  </si>
  <si>
    <t>MAREUIL</t>
  </si>
  <si>
    <t>LAGNEAU ANNE MARIE</t>
  </si>
  <si>
    <r>
      <t>D4</t>
    </r>
    <r>
      <rPr>
        <b/>
        <sz val="10"/>
        <color indexed="20"/>
        <rFont val="Arial"/>
        <family val="2"/>
      </rPr>
      <t xml:space="preserve"> D5</t>
    </r>
  </si>
  <si>
    <t>D5</t>
  </si>
  <si>
    <t>CBV 2</t>
  </si>
  <si>
    <t>CHAROST 2</t>
  </si>
  <si>
    <t>AUBIGNY 2</t>
  </si>
  <si>
    <t>CERBOIS 2</t>
  </si>
  <si>
    <t>BLANCAFORT</t>
  </si>
  <si>
    <t>DUN 2</t>
  </si>
  <si>
    <t>HERRY 2</t>
  </si>
  <si>
    <t>MEHUN 2</t>
  </si>
  <si>
    <t>LA CHAP ANG</t>
  </si>
  <si>
    <t>CLEMONT 2</t>
  </si>
  <si>
    <t>ST DOULCHARD 2</t>
  </si>
  <si>
    <t>FOECY</t>
  </si>
  <si>
    <r>
      <t xml:space="preserve">D4 </t>
    </r>
    <r>
      <rPr>
        <b/>
        <sz val="10"/>
        <color indexed="20"/>
        <rFont val="Arial"/>
        <family val="2"/>
      </rPr>
      <t>D5</t>
    </r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</si>
</sst>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6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9"/>
      <color indexed="11"/>
      <name val="Arial"/>
      <family val="2"/>
    </font>
    <font>
      <b/>
      <sz val="10"/>
      <color indexed="15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9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9"/>
      <color indexed="14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9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18"/>
      <name val="Arial"/>
      <family val="2"/>
    </font>
    <font>
      <b/>
      <sz val="24"/>
      <color indexed="18"/>
      <name val="Academy Engraved LET"/>
    </font>
    <font>
      <sz val="10"/>
      <color indexed="18"/>
      <name val="Arial"/>
      <family val="2"/>
    </font>
    <font>
      <sz val="24"/>
      <color indexed="18"/>
      <name val="Academy Engraved LET"/>
    </font>
    <font>
      <sz val="8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b/>
      <sz val="2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68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0" xfId="0" applyBorder="1"/>
    <xf numFmtId="0" fontId="0" fillId="0" borderId="4" xfId="0" applyBorder="1"/>
    <xf numFmtId="0" fontId="6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7" xfId="0" quotePrefix="1" applyFont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4" fillId="0" borderId="2" xfId="0" quotePrefix="1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center" vertical="center"/>
    </xf>
    <xf numFmtId="0" fontId="35" fillId="0" borderId="2" xfId="0" quotePrefix="1" applyFont="1" applyBorder="1" applyAlignment="1">
      <alignment horizontal="left" vertical="center"/>
    </xf>
    <xf numFmtId="0" fontId="35" fillId="0" borderId="7" xfId="0" quotePrefix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center"/>
    </xf>
    <xf numFmtId="0" fontId="35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51" fillId="0" borderId="2" xfId="0" quotePrefix="1" applyFont="1" applyBorder="1" applyAlignment="1">
      <alignment horizontal="left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/>
    <xf numFmtId="0" fontId="52" fillId="0" borderId="4" xfId="0" applyFont="1" applyBorder="1"/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53" fillId="0" borderId="8" xfId="0" applyFont="1" applyFill="1" applyBorder="1" applyAlignment="1">
      <alignment horizontal="center" vertical="center"/>
    </xf>
    <xf numFmtId="0" fontId="53" fillId="0" borderId="8" xfId="0" quotePrefix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vertical="center"/>
    </xf>
    <xf numFmtId="0" fontId="53" fillId="0" borderId="9" xfId="0" applyFont="1" applyFill="1" applyBorder="1" applyAlignment="1">
      <alignment horizontal="center" vertical="center"/>
    </xf>
    <xf numFmtId="0" fontId="55" fillId="0" borderId="8" xfId="0" applyFont="1" applyFill="1" applyBorder="1" applyAlignment="1">
      <alignment horizontal="center" vertical="center"/>
    </xf>
    <xf numFmtId="0" fontId="56" fillId="0" borderId="0" xfId="0" quotePrefix="1" applyFont="1" applyFill="1" applyBorder="1" applyAlignment="1">
      <alignment vertical="center"/>
    </xf>
    <xf numFmtId="0" fontId="55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4" fillId="0" borderId="6" xfId="0" quotePrefix="1" applyFont="1" applyBorder="1" applyAlignment="1">
      <alignment horizontal="left" vertical="center"/>
    </xf>
    <xf numFmtId="0" fontId="51" fillId="0" borderId="2" xfId="0" applyFont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4" fillId="0" borderId="3" xfId="0" quotePrefix="1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55" fillId="0" borderId="8" xfId="0" quotePrefix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60" fillId="0" borderId="0" xfId="0" quotePrefix="1" applyFont="1" applyAlignment="1">
      <alignment horizontal="center" vertical="center"/>
    </xf>
    <xf numFmtId="0" fontId="60" fillId="0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Fill="1" applyBorder="1" applyAlignment="1">
      <alignment horizontal="left" vertical="center"/>
    </xf>
    <xf numFmtId="0" fontId="60" fillId="0" borderId="8" xfId="0" applyFont="1" applyFill="1" applyBorder="1" applyAlignment="1">
      <alignment horizontal="left" vertical="center"/>
    </xf>
    <xf numFmtId="0" fontId="26" fillId="0" borderId="0" xfId="0" quotePrefix="1" applyFont="1" applyAlignment="1">
      <alignment horizontal="left" vertical="center"/>
    </xf>
    <xf numFmtId="0" fontId="26" fillId="0" borderId="0" xfId="0" quotePrefix="1" applyFont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49" fontId="33" fillId="0" borderId="1" xfId="0" applyNumberFormat="1" applyFont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0" borderId="8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17" fillId="2" borderId="8" xfId="0" quotePrefix="1" applyFont="1" applyFill="1" applyBorder="1" applyAlignment="1">
      <alignment horizontal="center" vertical="center"/>
    </xf>
    <xf numFmtId="0" fontId="56" fillId="2" borderId="0" xfId="0" quotePrefix="1" applyFont="1" applyFill="1" applyBorder="1" applyAlignment="1">
      <alignment vertical="center"/>
    </xf>
    <xf numFmtId="0" fontId="17" fillId="2" borderId="9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vertical="center"/>
    </xf>
    <xf numFmtId="0" fontId="55" fillId="3" borderId="8" xfId="0" applyFont="1" applyFill="1" applyBorder="1" applyAlignment="1">
      <alignment horizontal="center" vertical="center"/>
    </xf>
    <xf numFmtId="0" fontId="55" fillId="3" borderId="8" xfId="0" quotePrefix="1" applyFont="1" applyFill="1" applyBorder="1" applyAlignment="1">
      <alignment horizontal="center" vertical="center"/>
    </xf>
    <xf numFmtId="0" fontId="55" fillId="3" borderId="9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left" vertical="center"/>
    </xf>
    <xf numFmtId="0" fontId="35" fillId="2" borderId="3" xfId="0" applyFont="1" applyFill="1" applyBorder="1" applyAlignment="1">
      <alignment horizontal="left" vertical="center"/>
    </xf>
    <xf numFmtId="0" fontId="17" fillId="0" borderId="0" xfId="0" quotePrefix="1" applyFont="1" applyAlignment="1">
      <alignment horizontal="center" vertical="center"/>
    </xf>
    <xf numFmtId="0" fontId="17" fillId="2" borderId="8" xfId="0" quotePrefix="1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11" xfId="0" quotePrefix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34" fillId="2" borderId="3" xfId="0" quotePrefix="1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/>
    </xf>
    <xf numFmtId="0" fontId="38" fillId="2" borderId="8" xfId="0" applyFont="1" applyFill="1" applyBorder="1" applyAlignment="1">
      <alignment horizontal="left" vertical="center"/>
    </xf>
    <xf numFmtId="49" fontId="45" fillId="0" borderId="1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left" vertical="center"/>
    </xf>
    <xf numFmtId="0" fontId="60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35" fillId="0" borderId="8" xfId="0" quotePrefix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11" xfId="0" quotePrefix="1" applyFont="1" applyFill="1" applyBorder="1" applyAlignment="1">
      <alignment horizontal="left" vertical="center"/>
    </xf>
    <xf numFmtId="0" fontId="5" fillId="2" borderId="11" xfId="0" quotePrefix="1" applyFont="1" applyFill="1" applyBorder="1" applyAlignment="1">
      <alignment horizontal="left" vertical="center"/>
    </xf>
    <xf numFmtId="0" fontId="60" fillId="0" borderId="11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5" fillId="2" borderId="3" xfId="0" quotePrefix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2" borderId="11" xfId="0" quotePrefix="1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0" fontId="5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7" fillId="0" borderId="0" xfId="0" quotePrefix="1" applyFont="1" applyBorder="1" applyAlignment="1">
      <alignment horizontal="left" vertical="center"/>
    </xf>
    <xf numFmtId="0" fontId="57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1" fillId="0" borderId="5" xfId="0" applyFont="1" applyBorder="1" applyAlignment="1">
      <alignment horizontal="left" vertical="center"/>
    </xf>
    <xf numFmtId="49" fontId="29" fillId="0" borderId="1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vertical="center"/>
    </xf>
    <xf numFmtId="0" fontId="5" fillId="2" borderId="7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7" xfId="0" quotePrefix="1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35" fillId="2" borderId="3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vertical="center"/>
    </xf>
    <xf numFmtId="0" fontId="21" fillId="2" borderId="7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/>
    </xf>
    <xf numFmtId="0" fontId="21" fillId="0" borderId="7" xfId="0" quotePrefix="1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center" vertical="center"/>
    </xf>
    <xf numFmtId="0" fontId="5" fillId="2" borderId="3" xfId="0" applyFont="1" applyFill="1" applyBorder="1"/>
    <xf numFmtId="0" fontId="21" fillId="0" borderId="8" xfId="0" applyFont="1" applyFill="1" applyBorder="1" applyAlignment="1">
      <alignment horizontal="center" vertical="center"/>
    </xf>
    <xf numFmtId="0" fontId="21" fillId="2" borderId="3" xfId="0" applyFont="1" applyFill="1" applyBorder="1"/>
    <xf numFmtId="0" fontId="21" fillId="0" borderId="8" xfId="0" quotePrefix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4" fillId="2" borderId="3" xfId="0" applyFont="1" applyFill="1" applyBorder="1"/>
    <xf numFmtId="0" fontId="21" fillId="0" borderId="0" xfId="0" quotePrefix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vertical="center"/>
    </xf>
    <xf numFmtId="0" fontId="24" fillId="2" borderId="3" xfId="0" quotePrefix="1" applyFont="1" applyFill="1" applyBorder="1" applyAlignment="1">
      <alignment horizontal="left" vertical="center"/>
    </xf>
    <xf numFmtId="49" fontId="32" fillId="0" borderId="1" xfId="0" applyNumberFormat="1" applyFont="1" applyBorder="1" applyAlignment="1">
      <alignment horizontal="center" vertical="center"/>
    </xf>
    <xf numFmtId="0" fontId="24" fillId="0" borderId="7" xfId="0" quotePrefix="1" applyFont="1" applyBorder="1" applyAlignment="1">
      <alignment horizontal="center" vertical="center"/>
    </xf>
    <xf numFmtId="0" fontId="24" fillId="0" borderId="5" xfId="0" quotePrefix="1" applyFont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vertical="center"/>
    </xf>
    <xf numFmtId="0" fontId="24" fillId="0" borderId="8" xfId="0" quotePrefix="1" applyFont="1" applyFill="1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2" borderId="8" xfId="0" quotePrefix="1" applyFont="1" applyFill="1" applyBorder="1" applyAlignment="1">
      <alignment horizontal="left" vertical="center"/>
    </xf>
    <xf numFmtId="0" fontId="24" fillId="2" borderId="8" xfId="0" quotePrefix="1" applyFont="1" applyFill="1" applyBorder="1" applyAlignment="1">
      <alignment vertical="center"/>
    </xf>
    <xf numFmtId="0" fontId="24" fillId="0" borderId="1" xfId="0" quotePrefix="1" applyFont="1" applyBorder="1" applyAlignment="1">
      <alignment horizontal="left" vertical="center"/>
    </xf>
    <xf numFmtId="0" fontId="21" fillId="0" borderId="1" xfId="0" quotePrefix="1" applyFont="1" applyBorder="1" applyAlignment="1">
      <alignment horizontal="left" vertical="center"/>
    </xf>
    <xf numFmtId="0" fontId="35" fillId="0" borderId="1" xfId="0" quotePrefix="1" applyFont="1" applyBorder="1" applyAlignment="1">
      <alignment horizontal="left" vertical="center"/>
    </xf>
    <xf numFmtId="0" fontId="23" fillId="5" borderId="11" xfId="0" quotePrefix="1" applyFont="1" applyFill="1" applyBorder="1" applyAlignment="1">
      <alignment horizontal="center" vertical="center"/>
    </xf>
    <xf numFmtId="0" fontId="23" fillId="5" borderId="12" xfId="0" quotePrefix="1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36" fillId="2" borderId="0" xfId="2" applyFont="1" applyFill="1" applyBorder="1" applyAlignment="1">
      <alignment horizontal="center" vertical="center"/>
    </xf>
    <xf numFmtId="0" fontId="36" fillId="2" borderId="0" xfId="2" quotePrefix="1" applyFont="1" applyFill="1" applyBorder="1" applyAlignment="1">
      <alignment horizontal="center" vertical="center"/>
    </xf>
    <xf numFmtId="0" fontId="27" fillId="2" borderId="0" xfId="2" quotePrefix="1" applyFont="1" applyFill="1" applyBorder="1" applyAlignment="1">
      <alignment horizontal="center" vertical="center"/>
    </xf>
    <xf numFmtId="0" fontId="58" fillId="4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61" fillId="0" borderId="6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10" fillId="2" borderId="0" xfId="2" quotePrefix="1" applyFont="1" applyFill="1" applyBorder="1" applyAlignment="1">
      <alignment horizontal="center" vertical="center"/>
    </xf>
    <xf numFmtId="0" fontId="37" fillId="4" borderId="0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9" fillId="2" borderId="0" xfId="2" quotePrefix="1" applyFont="1" applyFill="1" applyBorder="1" applyAlignment="1">
      <alignment horizontal="center" vertical="center"/>
    </xf>
    <xf numFmtId="0" fontId="40" fillId="4" borderId="0" xfId="0" quotePrefix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2" borderId="0" xfId="2" quotePrefix="1" applyFont="1" applyFill="1" applyBorder="1" applyAlignment="1">
      <alignment horizontal="center" vertical="center"/>
    </xf>
    <xf numFmtId="0" fontId="43" fillId="4" borderId="0" xfId="0" quotePrefix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9" fillId="5" borderId="11" xfId="0" quotePrefix="1" applyFont="1" applyFill="1" applyBorder="1" applyAlignment="1">
      <alignment horizontal="center" vertical="center"/>
    </xf>
    <xf numFmtId="0" fontId="29" fillId="5" borderId="12" xfId="0" quotePrefix="1" applyFont="1" applyFill="1" applyBorder="1" applyAlignment="1">
      <alignment horizontal="center" vertical="center"/>
    </xf>
    <xf numFmtId="0" fontId="28" fillId="2" borderId="0" xfId="2" quotePrefix="1" applyFont="1" applyFill="1" applyBorder="1" applyAlignment="1">
      <alignment horizontal="center" vertical="center"/>
    </xf>
    <xf numFmtId="0" fontId="46" fillId="4" borderId="0" xfId="0" quotePrefix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0" fillId="2" borderId="0" xfId="2" quotePrefix="1" applyFont="1" applyFill="1" applyBorder="1" applyAlignment="1">
      <alignment horizontal="center" vertical="center"/>
    </xf>
    <xf numFmtId="0" fontId="49" fillId="4" borderId="0" xfId="0" quotePrefix="1" applyFont="1" applyFill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8" fillId="2" borderId="0" xfId="2" applyFont="1" applyFill="1" applyBorder="1" applyAlignment="1">
      <alignment horizontal="center" vertical="center"/>
    </xf>
    <xf numFmtId="0" fontId="48" fillId="2" borderId="0" xfId="2" quotePrefix="1" applyFont="1" applyFill="1" applyBorder="1" applyAlignment="1">
      <alignment horizontal="center" vertical="center"/>
    </xf>
    <xf numFmtId="0" fontId="31" fillId="2" borderId="0" xfId="2" quotePrefix="1" applyFont="1" applyFill="1" applyBorder="1" applyAlignment="1">
      <alignment horizontal="center" vertical="center"/>
    </xf>
    <xf numFmtId="0" fontId="50" fillId="4" borderId="0" xfId="0" quotePrefix="1" applyFont="1" applyFill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7" Type="http://schemas.openxmlformats.org/officeDocument/2006/relationships/oleObject" Target="../embeddings/oleObject8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7" Type="http://schemas.openxmlformats.org/officeDocument/2006/relationships/oleObject" Target="../embeddings/oleObject1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7" Type="http://schemas.openxmlformats.org/officeDocument/2006/relationships/oleObject" Target="../embeddings/oleObject18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7.bin"/><Relationship Id="rId5" Type="http://schemas.openxmlformats.org/officeDocument/2006/relationships/oleObject" Target="../embeddings/oleObject16.bin"/><Relationship Id="rId4" Type="http://schemas.openxmlformats.org/officeDocument/2006/relationships/oleObject" Target="../embeddings/oleObject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7" Type="http://schemas.openxmlformats.org/officeDocument/2006/relationships/oleObject" Target="../embeddings/oleObject23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2.bin"/><Relationship Id="rId5" Type="http://schemas.openxmlformats.org/officeDocument/2006/relationships/oleObject" Target="../embeddings/oleObject21.bin"/><Relationship Id="rId4" Type="http://schemas.openxmlformats.org/officeDocument/2006/relationships/oleObject" Target="../embeddings/oleObject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7" Type="http://schemas.openxmlformats.org/officeDocument/2006/relationships/oleObject" Target="../embeddings/oleObject28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7.bin"/><Relationship Id="rId5" Type="http://schemas.openxmlformats.org/officeDocument/2006/relationships/oleObject" Target="../embeddings/oleObject26.bin"/><Relationship Id="rId4" Type="http://schemas.openxmlformats.org/officeDocument/2006/relationships/oleObject" Target="../embeddings/oleObject2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7" Type="http://schemas.openxmlformats.org/officeDocument/2006/relationships/oleObject" Target="../embeddings/oleObject33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B1:Z48"/>
  <sheetViews>
    <sheetView showGridLines="0" tabSelected="1" workbookViewId="0">
      <selection activeCell="C21" sqref="C21:D3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0" t="s">
        <v>42</v>
      </c>
      <c r="D2" s="92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18" t="s">
        <v>44</v>
      </c>
      <c r="D3" s="93" t="s">
        <v>45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61" t="s">
        <v>46</v>
      </c>
      <c r="D4" s="57" t="s">
        <v>47</v>
      </c>
      <c r="E4" s="78">
        <v>12</v>
      </c>
      <c r="F4" s="94">
        <v>24</v>
      </c>
      <c r="G4" s="79"/>
      <c r="H4" s="78">
        <v>1</v>
      </c>
      <c r="I4" s="91">
        <v>3</v>
      </c>
      <c r="J4" s="11"/>
      <c r="K4" s="231" t="s">
        <v>16</v>
      </c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spans="2:26" ht="15" customHeight="1">
      <c r="B5" s="15" t="s">
        <v>11</v>
      </c>
      <c r="C5" s="62" t="s">
        <v>48</v>
      </c>
      <c r="D5" s="40" t="s">
        <v>49</v>
      </c>
      <c r="E5" s="78">
        <v>8</v>
      </c>
      <c r="F5" s="94">
        <v>28</v>
      </c>
      <c r="G5" s="79"/>
      <c r="H5" s="78">
        <v>1</v>
      </c>
      <c r="I5" s="91">
        <v>3</v>
      </c>
      <c r="J5" s="11"/>
      <c r="K5" s="232" t="s">
        <v>35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</row>
    <row r="6" spans="2:26" ht="15" customHeight="1">
      <c r="B6" s="15" t="s">
        <v>12</v>
      </c>
      <c r="C6" s="90" t="s">
        <v>50</v>
      </c>
      <c r="D6" s="40" t="s">
        <v>51</v>
      </c>
      <c r="E6" s="78">
        <v>2</v>
      </c>
      <c r="F6" s="94">
        <v>34</v>
      </c>
      <c r="G6" s="79"/>
      <c r="H6" s="78">
        <v>1</v>
      </c>
      <c r="I6" s="91">
        <v>3</v>
      </c>
      <c r="J6" s="11"/>
      <c r="K6" s="233" t="s">
        <v>18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</row>
    <row r="7" spans="2:26" ht="15" customHeight="1">
      <c r="B7" s="15" t="s">
        <v>13</v>
      </c>
      <c r="C7" s="61" t="s">
        <v>52</v>
      </c>
      <c r="D7" s="95" t="s">
        <v>53</v>
      </c>
      <c r="E7" s="78">
        <v>12</v>
      </c>
      <c r="F7" s="94">
        <v>24</v>
      </c>
      <c r="G7" s="79"/>
      <c r="H7" s="78">
        <v>1</v>
      </c>
      <c r="I7" s="91">
        <v>3</v>
      </c>
      <c r="J7" s="11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</row>
    <row r="8" spans="2:26" ht="15" customHeight="1">
      <c r="B8" s="15" t="s">
        <v>14</v>
      </c>
      <c r="C8" s="96" t="s">
        <v>54</v>
      </c>
      <c r="D8" s="95" t="s">
        <v>55</v>
      </c>
      <c r="E8" s="78">
        <v>14</v>
      </c>
      <c r="F8" s="94">
        <v>22</v>
      </c>
      <c r="G8" s="79"/>
      <c r="H8" s="78">
        <v>1</v>
      </c>
      <c r="I8" s="91">
        <v>3</v>
      </c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97" t="s">
        <v>56</v>
      </c>
      <c r="D9" s="98" t="s">
        <v>57</v>
      </c>
      <c r="E9" s="74">
        <v>18</v>
      </c>
      <c r="F9" s="75">
        <v>18</v>
      </c>
      <c r="G9" s="76"/>
      <c r="H9" s="74">
        <v>2</v>
      </c>
      <c r="I9" s="77">
        <v>2</v>
      </c>
      <c r="J9" s="105" t="s">
        <v>62</v>
      </c>
      <c r="K9" s="19">
        <v>1</v>
      </c>
      <c r="L9" s="106" t="s">
        <v>53</v>
      </c>
      <c r="M9" s="41">
        <v>31</v>
      </c>
      <c r="N9" s="41">
        <v>11</v>
      </c>
      <c r="O9" s="41">
        <v>10</v>
      </c>
      <c r="P9" s="41">
        <v>0</v>
      </c>
      <c r="Q9" s="41">
        <v>1</v>
      </c>
      <c r="R9" s="41">
        <v>0</v>
      </c>
      <c r="S9" s="41">
        <v>264</v>
      </c>
      <c r="T9" s="41">
        <v>132</v>
      </c>
      <c r="U9" s="41">
        <f t="shared" ref="U9:U20" si="0">S9-T9</f>
        <v>132</v>
      </c>
    </row>
    <row r="10" spans="2:26" ht="15" customHeight="1">
      <c r="B10" s="32"/>
      <c r="C10" s="20" t="s">
        <v>58</v>
      </c>
      <c r="D10" s="92" t="s">
        <v>43</v>
      </c>
      <c r="E10" s="225" t="s">
        <v>0</v>
      </c>
      <c r="F10" s="226"/>
      <c r="G10" s="72"/>
      <c r="H10" s="225" t="s">
        <v>1</v>
      </c>
      <c r="I10" s="226"/>
      <c r="J10" s="107" t="s">
        <v>30</v>
      </c>
      <c r="K10" s="9">
        <v>2</v>
      </c>
      <c r="L10" s="40" t="s">
        <v>51</v>
      </c>
      <c r="M10" s="41">
        <v>28</v>
      </c>
      <c r="N10" s="41">
        <v>11</v>
      </c>
      <c r="O10" s="41">
        <v>8</v>
      </c>
      <c r="P10" s="41">
        <v>1</v>
      </c>
      <c r="Q10" s="41">
        <v>2</v>
      </c>
      <c r="R10" s="41">
        <v>0</v>
      </c>
      <c r="S10" s="41">
        <v>278</v>
      </c>
      <c r="T10" s="41">
        <v>118</v>
      </c>
      <c r="U10" s="41">
        <f t="shared" si="0"/>
        <v>160</v>
      </c>
    </row>
    <row r="11" spans="2:26" ht="15" customHeight="1">
      <c r="B11" s="32"/>
      <c r="C11" s="17" t="s">
        <v>59</v>
      </c>
      <c r="D11" s="93" t="s">
        <v>45</v>
      </c>
      <c r="E11" s="227"/>
      <c r="F11" s="228"/>
      <c r="G11" s="73"/>
      <c r="H11" s="227"/>
      <c r="I11" s="228"/>
      <c r="J11" s="107" t="s">
        <v>30</v>
      </c>
      <c r="K11" s="19">
        <v>3</v>
      </c>
      <c r="L11" s="40" t="s">
        <v>49</v>
      </c>
      <c r="M11" s="41">
        <v>28</v>
      </c>
      <c r="N11" s="41">
        <v>11</v>
      </c>
      <c r="O11" s="41">
        <v>8</v>
      </c>
      <c r="P11" s="41">
        <v>1</v>
      </c>
      <c r="Q11" s="41">
        <v>2</v>
      </c>
      <c r="R11" s="41">
        <v>0</v>
      </c>
      <c r="S11" s="41">
        <v>266</v>
      </c>
      <c r="T11" s="41">
        <v>130</v>
      </c>
      <c r="U11" s="41">
        <f t="shared" si="0"/>
        <v>136</v>
      </c>
    </row>
    <row r="12" spans="2:26" ht="15" customHeight="1">
      <c r="B12" s="32" t="s">
        <v>20</v>
      </c>
      <c r="C12" s="40" t="s">
        <v>46</v>
      </c>
      <c r="D12" s="62" t="s">
        <v>48</v>
      </c>
      <c r="E12" s="99">
        <v>30</v>
      </c>
      <c r="F12" s="100">
        <v>6</v>
      </c>
      <c r="G12" s="79"/>
      <c r="H12" s="99">
        <v>3</v>
      </c>
      <c r="I12" s="80">
        <v>1</v>
      </c>
      <c r="J12" s="107" t="s">
        <v>30</v>
      </c>
      <c r="K12" s="9">
        <v>4</v>
      </c>
      <c r="L12" s="57" t="s">
        <v>47</v>
      </c>
      <c r="M12" s="41">
        <v>27</v>
      </c>
      <c r="N12" s="41">
        <v>11</v>
      </c>
      <c r="O12" s="41">
        <v>8</v>
      </c>
      <c r="P12" s="41">
        <v>0</v>
      </c>
      <c r="Q12" s="41">
        <v>3</v>
      </c>
      <c r="R12" s="41">
        <v>0</v>
      </c>
      <c r="S12" s="41">
        <v>254</v>
      </c>
      <c r="T12" s="41">
        <v>142</v>
      </c>
      <c r="U12" s="41">
        <f t="shared" si="0"/>
        <v>112</v>
      </c>
    </row>
    <row r="13" spans="2:26" ht="15" customHeight="1">
      <c r="B13" s="32" t="s">
        <v>21</v>
      </c>
      <c r="C13" s="90" t="s">
        <v>50</v>
      </c>
      <c r="D13" s="57" t="s">
        <v>47</v>
      </c>
      <c r="E13" s="78">
        <v>0</v>
      </c>
      <c r="F13" s="94">
        <v>36</v>
      </c>
      <c r="G13" s="79"/>
      <c r="H13" s="78">
        <v>1</v>
      </c>
      <c r="I13" s="91">
        <v>3</v>
      </c>
      <c r="J13" s="107" t="s">
        <v>30</v>
      </c>
      <c r="K13" s="19">
        <v>5</v>
      </c>
      <c r="L13" s="40" t="s">
        <v>46</v>
      </c>
      <c r="M13" s="41">
        <v>27</v>
      </c>
      <c r="N13" s="41">
        <v>11</v>
      </c>
      <c r="O13" s="41">
        <v>7</v>
      </c>
      <c r="P13" s="41">
        <v>2</v>
      </c>
      <c r="Q13" s="41">
        <v>2</v>
      </c>
      <c r="R13" s="41">
        <v>0</v>
      </c>
      <c r="S13" s="41">
        <v>250</v>
      </c>
      <c r="T13" s="41">
        <v>146</v>
      </c>
      <c r="U13" s="41">
        <f t="shared" si="0"/>
        <v>104</v>
      </c>
    </row>
    <row r="14" spans="2:26" ht="15" customHeight="1">
      <c r="B14" s="32" t="s">
        <v>22</v>
      </c>
      <c r="C14" s="61" t="s">
        <v>52</v>
      </c>
      <c r="D14" s="40" t="s">
        <v>49</v>
      </c>
      <c r="E14" s="78">
        <v>2</v>
      </c>
      <c r="F14" s="94">
        <v>34</v>
      </c>
      <c r="G14" s="79"/>
      <c r="H14" s="78">
        <v>1</v>
      </c>
      <c r="I14" s="91">
        <v>3</v>
      </c>
      <c r="J14" s="107" t="s">
        <v>30</v>
      </c>
      <c r="K14" s="9">
        <v>6</v>
      </c>
      <c r="L14" s="40" t="s">
        <v>52</v>
      </c>
      <c r="M14" s="41">
        <v>21</v>
      </c>
      <c r="N14" s="41">
        <v>11</v>
      </c>
      <c r="O14" s="41">
        <v>5</v>
      </c>
      <c r="P14" s="41">
        <v>0</v>
      </c>
      <c r="Q14" s="41">
        <v>6</v>
      </c>
      <c r="R14" s="41">
        <v>0</v>
      </c>
      <c r="S14" s="41">
        <v>190</v>
      </c>
      <c r="T14" s="41">
        <v>206</v>
      </c>
      <c r="U14" s="41">
        <f t="shared" si="0"/>
        <v>-16</v>
      </c>
      <c r="V14" s="11"/>
    </row>
    <row r="15" spans="2:26" ht="15" customHeight="1">
      <c r="B15" s="32" t="s">
        <v>23</v>
      </c>
      <c r="C15" s="96" t="s">
        <v>54</v>
      </c>
      <c r="D15" s="40" t="s">
        <v>51</v>
      </c>
      <c r="E15" s="78">
        <v>2</v>
      </c>
      <c r="F15" s="94">
        <v>34</v>
      </c>
      <c r="G15" s="79"/>
      <c r="H15" s="78">
        <v>1</v>
      </c>
      <c r="I15" s="91">
        <v>3</v>
      </c>
      <c r="J15" s="107" t="s">
        <v>30</v>
      </c>
      <c r="K15" s="19">
        <v>7</v>
      </c>
      <c r="L15" s="40" t="s">
        <v>56</v>
      </c>
      <c r="M15" s="81">
        <v>21</v>
      </c>
      <c r="N15" s="81">
        <v>11</v>
      </c>
      <c r="O15" s="81">
        <v>4</v>
      </c>
      <c r="P15" s="81">
        <v>2</v>
      </c>
      <c r="Q15" s="81">
        <v>5</v>
      </c>
      <c r="R15" s="81">
        <v>0</v>
      </c>
      <c r="S15" s="85">
        <v>190</v>
      </c>
      <c r="T15" s="85">
        <v>206</v>
      </c>
      <c r="U15" s="81">
        <f t="shared" si="0"/>
        <v>-16</v>
      </c>
      <c r="V15" s="11"/>
    </row>
    <row r="16" spans="2:26" ht="15" customHeight="1">
      <c r="B16" s="32" t="s">
        <v>24</v>
      </c>
      <c r="C16" s="61" t="s">
        <v>56</v>
      </c>
      <c r="D16" s="95" t="s">
        <v>53</v>
      </c>
      <c r="E16" s="78">
        <v>10</v>
      </c>
      <c r="F16" s="94">
        <v>26</v>
      </c>
      <c r="G16" s="79"/>
      <c r="H16" s="78">
        <v>1</v>
      </c>
      <c r="I16" s="91">
        <v>3</v>
      </c>
      <c r="J16" s="107" t="s">
        <v>30</v>
      </c>
      <c r="K16" s="9">
        <v>8</v>
      </c>
      <c r="L16" s="95" t="s">
        <v>55</v>
      </c>
      <c r="M16" s="41">
        <v>19</v>
      </c>
      <c r="N16" s="41">
        <v>11</v>
      </c>
      <c r="O16" s="41">
        <v>4</v>
      </c>
      <c r="P16" s="41">
        <v>0</v>
      </c>
      <c r="Q16" s="41">
        <v>7</v>
      </c>
      <c r="R16" s="41">
        <v>0</v>
      </c>
      <c r="S16" s="41">
        <v>172</v>
      </c>
      <c r="T16" s="41">
        <v>224</v>
      </c>
      <c r="U16" s="41">
        <f t="shared" si="0"/>
        <v>-52</v>
      </c>
      <c r="V16" s="11"/>
    </row>
    <row r="17" spans="2:22" ht="15" customHeight="1">
      <c r="B17" s="32" t="s">
        <v>27</v>
      </c>
      <c r="C17" s="62" t="s">
        <v>57</v>
      </c>
      <c r="D17" s="95" t="s">
        <v>55</v>
      </c>
      <c r="E17" s="78">
        <v>6</v>
      </c>
      <c r="F17" s="94">
        <v>30</v>
      </c>
      <c r="G17" s="79"/>
      <c r="H17" s="78">
        <v>1</v>
      </c>
      <c r="I17" s="91">
        <v>3</v>
      </c>
      <c r="J17" s="108" t="s">
        <v>31</v>
      </c>
      <c r="K17" s="19">
        <v>9</v>
      </c>
      <c r="L17" s="59" t="s">
        <v>54</v>
      </c>
      <c r="M17" s="41">
        <v>19</v>
      </c>
      <c r="N17" s="41">
        <v>11</v>
      </c>
      <c r="O17" s="41">
        <v>4</v>
      </c>
      <c r="P17" s="41">
        <v>0</v>
      </c>
      <c r="Q17" s="41">
        <v>7</v>
      </c>
      <c r="R17" s="41">
        <v>0</v>
      </c>
      <c r="S17" s="41">
        <v>170</v>
      </c>
      <c r="T17" s="41">
        <v>226</v>
      </c>
      <c r="U17" s="41">
        <f t="shared" si="0"/>
        <v>-56</v>
      </c>
      <c r="V17" s="11"/>
    </row>
    <row r="18" spans="2:22" ht="15" customHeight="1">
      <c r="C18" s="42" t="s">
        <v>19</v>
      </c>
      <c r="D18" s="101" t="s">
        <v>60</v>
      </c>
      <c r="E18" s="43"/>
      <c r="F18" s="43"/>
      <c r="G18" s="44"/>
      <c r="H18" s="44"/>
      <c r="I18" s="45"/>
      <c r="J18" s="108" t="s">
        <v>31</v>
      </c>
      <c r="K18" s="9">
        <v>10</v>
      </c>
      <c r="L18" s="109" t="s">
        <v>48</v>
      </c>
      <c r="M18" s="41">
        <v>17</v>
      </c>
      <c r="N18" s="41">
        <v>11</v>
      </c>
      <c r="O18" s="41">
        <v>3</v>
      </c>
      <c r="P18" s="41">
        <v>0</v>
      </c>
      <c r="Q18" s="41">
        <v>8</v>
      </c>
      <c r="R18" s="41">
        <v>0</v>
      </c>
      <c r="S18" s="41">
        <v>148</v>
      </c>
      <c r="T18" s="41">
        <v>248</v>
      </c>
      <c r="U18" s="41">
        <f t="shared" si="0"/>
        <v>-100</v>
      </c>
      <c r="V18" s="11"/>
    </row>
    <row r="19" spans="2:22" ht="15" customHeight="1">
      <c r="C19" s="102" t="s">
        <v>61</v>
      </c>
      <c r="D19" s="11"/>
      <c r="E19" s="11"/>
      <c r="F19" s="11"/>
      <c r="G19" s="11"/>
      <c r="H19" s="11"/>
      <c r="I19" s="12"/>
      <c r="J19" s="108" t="s">
        <v>31</v>
      </c>
      <c r="K19" s="19">
        <v>11</v>
      </c>
      <c r="L19" s="110" t="s">
        <v>50</v>
      </c>
      <c r="M19" s="41">
        <v>14</v>
      </c>
      <c r="N19" s="41">
        <v>11</v>
      </c>
      <c r="O19" s="41">
        <v>1</v>
      </c>
      <c r="P19" s="41">
        <v>1</v>
      </c>
      <c r="Q19" s="41">
        <v>9</v>
      </c>
      <c r="R19" s="41">
        <v>0</v>
      </c>
      <c r="S19" s="41">
        <v>82</v>
      </c>
      <c r="T19" s="41">
        <v>314</v>
      </c>
      <c r="U19" s="41">
        <f t="shared" si="0"/>
        <v>-232</v>
      </c>
      <c r="V19" s="11"/>
    </row>
    <row r="20" spans="2:22" ht="15" customHeight="1">
      <c r="C20" s="53"/>
      <c r="D20" s="103"/>
      <c r="E20" s="23"/>
      <c r="F20" s="23"/>
      <c r="G20" s="24"/>
      <c r="H20" s="24"/>
      <c r="I20" s="25"/>
      <c r="J20" s="108" t="s">
        <v>31</v>
      </c>
      <c r="K20" s="9">
        <v>12</v>
      </c>
      <c r="L20" s="109" t="s">
        <v>57</v>
      </c>
      <c r="M20" s="41">
        <v>12</v>
      </c>
      <c r="N20" s="41">
        <v>11</v>
      </c>
      <c r="O20" s="41">
        <v>0</v>
      </c>
      <c r="P20" s="41">
        <v>1</v>
      </c>
      <c r="Q20" s="41">
        <v>10</v>
      </c>
      <c r="R20" s="41">
        <v>0</v>
      </c>
      <c r="S20" s="41">
        <v>112</v>
      </c>
      <c r="T20" s="41">
        <v>284</v>
      </c>
      <c r="U20" s="41">
        <f t="shared" si="0"/>
        <v>-172</v>
      </c>
      <c r="V20" s="11"/>
    </row>
    <row r="21" spans="2:22" ht="15" customHeight="1">
      <c r="C21" s="238" t="s">
        <v>64</v>
      </c>
      <c r="D21" s="239"/>
      <c r="H21" s="26"/>
      <c r="I21" s="26"/>
      <c r="J21" s="104">
        <v>2014</v>
      </c>
      <c r="K21" s="111" t="s">
        <v>63</v>
      </c>
      <c r="L21" s="112"/>
      <c r="M21" s="22"/>
      <c r="N21" s="22"/>
      <c r="O21" s="22"/>
      <c r="P21" s="22"/>
      <c r="Q21" s="22"/>
      <c r="R21" s="22"/>
      <c r="S21" s="22"/>
      <c r="T21" s="22"/>
      <c r="U21" s="113">
        <f>SUM(AF21:AF23)</f>
        <v>0</v>
      </c>
      <c r="V21" s="11"/>
    </row>
    <row r="22" spans="2:22" ht="15" customHeight="1">
      <c r="C22" s="240"/>
      <c r="D22" s="241"/>
      <c r="E22"/>
      <c r="F22"/>
      <c r="G22"/>
      <c r="H22"/>
      <c r="I22"/>
      <c r="J22"/>
    </row>
    <row r="23" spans="2:22" ht="15" customHeight="1">
      <c r="C23" s="240"/>
      <c r="D23" s="241"/>
      <c r="E23"/>
      <c r="F23"/>
      <c r="G23"/>
      <c r="H23"/>
      <c r="I23"/>
      <c r="J23"/>
      <c r="K23" s="83" t="s">
        <v>37</v>
      </c>
      <c r="L23" s="13"/>
      <c r="M23" s="13"/>
      <c r="N23" s="27"/>
      <c r="O23" s="27"/>
      <c r="P23" s="27"/>
      <c r="Q23" s="27"/>
      <c r="R23" s="27"/>
      <c r="S23" s="27"/>
      <c r="T23" s="27"/>
      <c r="U23" s="28"/>
    </row>
    <row r="24" spans="2:22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2:22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2:22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2:22" ht="15" customHeight="1">
      <c r="C27" s="240"/>
      <c r="D27" s="241"/>
      <c r="E27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2:22" ht="15" customHeight="1">
      <c r="C28" s="240"/>
      <c r="D28" s="241"/>
      <c r="E28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2:22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2:22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2:22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2:22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H10:I11"/>
    <mergeCell ref="C41:D41"/>
    <mergeCell ref="C39:D39"/>
    <mergeCell ref="C42:D42"/>
    <mergeCell ref="C38:D38"/>
    <mergeCell ref="C40:D40"/>
    <mergeCell ref="C21:D36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B1:Z48"/>
  <sheetViews>
    <sheetView showGridLines="0" topLeftCell="A2" workbookViewId="0">
      <selection activeCell="B22" sqref="B22:B3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14" t="s">
        <v>65</v>
      </c>
      <c r="D2" s="115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116" t="s">
        <v>44</v>
      </c>
      <c r="D3" s="117" t="s">
        <v>66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118" t="s">
        <v>67</v>
      </c>
      <c r="D4" s="119" t="s">
        <v>68</v>
      </c>
      <c r="E4" s="78">
        <v>6</v>
      </c>
      <c r="F4" s="120">
        <v>18</v>
      </c>
      <c r="G4" s="79"/>
      <c r="H4" s="78">
        <v>1</v>
      </c>
      <c r="I4" s="121">
        <v>3</v>
      </c>
      <c r="J4" s="11"/>
      <c r="K4" s="244" t="s">
        <v>16</v>
      </c>
      <c r="L4" s="244"/>
      <c r="M4" s="244"/>
      <c r="N4" s="244"/>
      <c r="O4" s="244"/>
      <c r="P4" s="244"/>
      <c r="Q4" s="244"/>
      <c r="R4" s="244"/>
      <c r="S4" s="244"/>
      <c r="T4" s="244"/>
      <c r="U4" s="244"/>
    </row>
    <row r="5" spans="2:26" ht="15" customHeight="1">
      <c r="B5" s="15" t="s">
        <v>11</v>
      </c>
      <c r="C5" s="119" t="s">
        <v>69</v>
      </c>
      <c r="D5" s="122" t="s">
        <v>70</v>
      </c>
      <c r="E5" s="123">
        <v>18</v>
      </c>
      <c r="F5" s="100">
        <v>6</v>
      </c>
      <c r="G5" s="79"/>
      <c r="H5" s="123">
        <v>3</v>
      </c>
      <c r="I5" s="80">
        <v>1</v>
      </c>
      <c r="J5" s="11"/>
      <c r="K5" s="245" t="s">
        <v>38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</row>
    <row r="6" spans="2:26" ht="15" customHeight="1">
      <c r="B6" s="15" t="s">
        <v>12</v>
      </c>
      <c r="C6" s="119" t="s">
        <v>71</v>
      </c>
      <c r="D6" s="124" t="s">
        <v>72</v>
      </c>
      <c r="E6" s="123">
        <v>14</v>
      </c>
      <c r="F6" s="100">
        <v>10</v>
      </c>
      <c r="G6" s="79"/>
      <c r="H6" s="123">
        <v>3</v>
      </c>
      <c r="I6" s="80">
        <v>1</v>
      </c>
      <c r="J6" s="11"/>
      <c r="K6" s="246" t="s">
        <v>18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</row>
    <row r="7" spans="2:26" ht="15" customHeight="1">
      <c r="B7" s="15" t="s">
        <v>13</v>
      </c>
      <c r="C7" s="124" t="s">
        <v>73</v>
      </c>
      <c r="D7" s="119" t="s">
        <v>74</v>
      </c>
      <c r="E7" s="89">
        <v>10</v>
      </c>
      <c r="F7" s="125">
        <v>14</v>
      </c>
      <c r="G7" s="126"/>
      <c r="H7" s="89">
        <v>1</v>
      </c>
      <c r="I7" s="127">
        <v>3</v>
      </c>
      <c r="J7" s="11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</row>
    <row r="8" spans="2:26" ht="15" customHeight="1">
      <c r="C8" s="128"/>
      <c r="D8" s="128"/>
      <c r="E8" s="129"/>
      <c r="F8" s="130"/>
      <c r="G8" s="79"/>
      <c r="H8" s="129"/>
      <c r="I8" s="131"/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28"/>
      <c r="D9" s="128"/>
      <c r="E9" s="129"/>
      <c r="F9" s="130"/>
      <c r="G9" s="79"/>
      <c r="H9" s="129"/>
      <c r="I9" s="131"/>
      <c r="J9" s="108" t="s">
        <v>29</v>
      </c>
      <c r="K9" s="19">
        <v>1</v>
      </c>
      <c r="L9" s="134" t="s">
        <v>68</v>
      </c>
      <c r="M9" s="41">
        <v>21</v>
      </c>
      <c r="N9" s="41">
        <v>7</v>
      </c>
      <c r="O9" s="41">
        <v>7</v>
      </c>
      <c r="P9" s="41">
        <v>0</v>
      </c>
      <c r="Q9" s="41">
        <v>0</v>
      </c>
      <c r="R9" s="41">
        <v>0</v>
      </c>
      <c r="S9" s="41">
        <v>115</v>
      </c>
      <c r="T9" s="41">
        <v>42</v>
      </c>
      <c r="U9" s="41">
        <f t="shared" ref="U9:U20" si="0">S9-T9</f>
        <v>73</v>
      </c>
    </row>
    <row r="10" spans="2:26" ht="15" customHeight="1">
      <c r="B10" s="32"/>
      <c r="C10" s="114" t="s">
        <v>75</v>
      </c>
      <c r="D10" s="115" t="s">
        <v>43</v>
      </c>
      <c r="E10" s="225" t="s">
        <v>0</v>
      </c>
      <c r="F10" s="226"/>
      <c r="G10" s="72"/>
      <c r="H10" s="225" t="s">
        <v>1</v>
      </c>
      <c r="I10" s="226"/>
      <c r="J10" s="135" t="s">
        <v>30</v>
      </c>
      <c r="K10" s="9">
        <v>2</v>
      </c>
      <c r="L10" s="133" t="s">
        <v>67</v>
      </c>
      <c r="M10" s="41">
        <v>19</v>
      </c>
      <c r="N10" s="41">
        <v>7</v>
      </c>
      <c r="O10" s="41">
        <v>6</v>
      </c>
      <c r="P10" s="41">
        <v>0</v>
      </c>
      <c r="Q10" s="41">
        <v>1</v>
      </c>
      <c r="R10" s="41">
        <v>0</v>
      </c>
      <c r="S10" s="41">
        <v>111</v>
      </c>
      <c r="T10" s="41">
        <v>46</v>
      </c>
      <c r="U10" s="41">
        <f t="shared" si="0"/>
        <v>65</v>
      </c>
    </row>
    <row r="11" spans="2:26" ht="15" customHeight="1">
      <c r="B11" s="32"/>
      <c r="C11" s="132" t="s">
        <v>59</v>
      </c>
      <c r="D11" s="117" t="s">
        <v>66</v>
      </c>
      <c r="E11" s="227"/>
      <c r="F11" s="228"/>
      <c r="G11" s="73"/>
      <c r="H11" s="227"/>
      <c r="I11" s="228"/>
      <c r="J11" s="135" t="s">
        <v>30</v>
      </c>
      <c r="K11" s="19">
        <v>3</v>
      </c>
      <c r="L11" s="119" t="s">
        <v>69</v>
      </c>
      <c r="M11" s="41">
        <v>17</v>
      </c>
      <c r="N11" s="41">
        <v>7</v>
      </c>
      <c r="O11" s="41">
        <v>5</v>
      </c>
      <c r="P11" s="41">
        <v>0</v>
      </c>
      <c r="Q11" s="41">
        <v>2</v>
      </c>
      <c r="R11" s="41">
        <v>0</v>
      </c>
      <c r="S11" s="41">
        <v>122</v>
      </c>
      <c r="T11" s="41">
        <v>46</v>
      </c>
      <c r="U11" s="41">
        <f t="shared" si="0"/>
        <v>76</v>
      </c>
    </row>
    <row r="12" spans="2:26" ht="15" customHeight="1">
      <c r="B12" s="32" t="s">
        <v>20</v>
      </c>
      <c r="C12" s="133" t="s">
        <v>67</v>
      </c>
      <c r="D12" s="124" t="s">
        <v>69</v>
      </c>
      <c r="E12" s="123">
        <v>16</v>
      </c>
      <c r="F12" s="100">
        <v>8</v>
      </c>
      <c r="G12" s="79"/>
      <c r="H12" s="123">
        <v>3</v>
      </c>
      <c r="I12" s="80">
        <v>1</v>
      </c>
      <c r="J12" s="135" t="s">
        <v>30</v>
      </c>
      <c r="K12" s="9">
        <v>4</v>
      </c>
      <c r="L12" s="119" t="s">
        <v>74</v>
      </c>
      <c r="M12" s="41">
        <v>15</v>
      </c>
      <c r="N12" s="41">
        <v>7</v>
      </c>
      <c r="O12" s="41">
        <v>4</v>
      </c>
      <c r="P12" s="41">
        <v>0</v>
      </c>
      <c r="Q12" s="41">
        <v>3</v>
      </c>
      <c r="R12" s="41">
        <v>0</v>
      </c>
      <c r="S12" s="41">
        <v>80</v>
      </c>
      <c r="T12" s="41">
        <v>88</v>
      </c>
      <c r="U12" s="41">
        <f t="shared" si="0"/>
        <v>-8</v>
      </c>
    </row>
    <row r="13" spans="2:26" ht="15" customHeight="1">
      <c r="B13" s="32" t="s">
        <v>21</v>
      </c>
      <c r="C13" s="124" t="s">
        <v>71</v>
      </c>
      <c r="D13" s="119" t="s">
        <v>68</v>
      </c>
      <c r="E13" s="78">
        <v>6</v>
      </c>
      <c r="F13" s="120">
        <v>18</v>
      </c>
      <c r="G13" s="79"/>
      <c r="H13" s="78">
        <v>1</v>
      </c>
      <c r="I13" s="121">
        <v>3</v>
      </c>
      <c r="J13" s="135" t="s">
        <v>30</v>
      </c>
      <c r="K13" s="19">
        <v>5</v>
      </c>
      <c r="L13" s="136" t="s">
        <v>70</v>
      </c>
      <c r="M13" s="41">
        <v>11</v>
      </c>
      <c r="N13" s="41">
        <v>7</v>
      </c>
      <c r="O13" s="41">
        <v>2</v>
      </c>
      <c r="P13" s="41">
        <v>0</v>
      </c>
      <c r="Q13" s="41">
        <v>5</v>
      </c>
      <c r="R13" s="41">
        <v>0</v>
      </c>
      <c r="S13" s="41">
        <v>66</v>
      </c>
      <c r="T13" s="41">
        <v>102</v>
      </c>
      <c r="U13" s="41">
        <f t="shared" si="0"/>
        <v>-36</v>
      </c>
    </row>
    <row r="14" spans="2:26" ht="15" customHeight="1">
      <c r="B14" s="32" t="s">
        <v>22</v>
      </c>
      <c r="C14" s="119" t="s">
        <v>73</v>
      </c>
      <c r="D14" s="122" t="s">
        <v>70</v>
      </c>
      <c r="E14" s="123">
        <v>18</v>
      </c>
      <c r="F14" s="100">
        <v>6</v>
      </c>
      <c r="G14" s="79"/>
      <c r="H14" s="123">
        <v>3</v>
      </c>
      <c r="I14" s="80">
        <v>1</v>
      </c>
      <c r="J14" s="135" t="s">
        <v>30</v>
      </c>
      <c r="K14" s="9">
        <v>6</v>
      </c>
      <c r="L14" s="119" t="s">
        <v>71</v>
      </c>
      <c r="M14" s="41">
        <v>11</v>
      </c>
      <c r="N14" s="41">
        <v>7</v>
      </c>
      <c r="O14" s="41">
        <v>2</v>
      </c>
      <c r="P14" s="41">
        <v>0</v>
      </c>
      <c r="Q14" s="41">
        <v>5</v>
      </c>
      <c r="R14" s="41">
        <v>0</v>
      </c>
      <c r="S14" s="41">
        <v>52</v>
      </c>
      <c r="T14" s="41">
        <v>116</v>
      </c>
      <c r="U14" s="41">
        <f t="shared" si="0"/>
        <v>-64</v>
      </c>
      <c r="V14" s="11"/>
    </row>
    <row r="15" spans="2:26" ht="15" customHeight="1">
      <c r="B15" s="32" t="s">
        <v>23</v>
      </c>
      <c r="C15" s="119" t="s">
        <v>74</v>
      </c>
      <c r="D15" s="124" t="s">
        <v>72</v>
      </c>
      <c r="E15" s="123">
        <v>20</v>
      </c>
      <c r="F15" s="100">
        <v>4</v>
      </c>
      <c r="G15" s="79"/>
      <c r="H15" s="123">
        <v>3</v>
      </c>
      <c r="I15" s="80">
        <v>1</v>
      </c>
      <c r="J15" s="137" t="s">
        <v>31</v>
      </c>
      <c r="K15" s="19">
        <v>7</v>
      </c>
      <c r="L15" s="138" t="s">
        <v>73</v>
      </c>
      <c r="M15" s="41">
        <v>9</v>
      </c>
      <c r="N15" s="41">
        <v>7</v>
      </c>
      <c r="O15" s="41">
        <v>1</v>
      </c>
      <c r="P15" s="41">
        <v>0</v>
      </c>
      <c r="Q15" s="41">
        <v>6</v>
      </c>
      <c r="R15" s="41">
        <v>0</v>
      </c>
      <c r="S15" s="41">
        <v>64</v>
      </c>
      <c r="T15" s="41">
        <v>104</v>
      </c>
      <c r="U15" s="41">
        <f t="shared" si="0"/>
        <v>-40</v>
      </c>
      <c r="V15" s="11"/>
    </row>
    <row r="16" spans="2:26" ht="15" customHeight="1">
      <c r="C16" s="128"/>
      <c r="D16" s="128"/>
      <c r="E16" s="129"/>
      <c r="F16" s="130"/>
      <c r="G16" s="79"/>
      <c r="H16" s="129"/>
      <c r="I16" s="131"/>
      <c r="J16" s="137" t="s">
        <v>31</v>
      </c>
      <c r="K16" s="9">
        <v>8</v>
      </c>
      <c r="L16" s="138" t="s">
        <v>72</v>
      </c>
      <c r="M16" s="41">
        <v>7</v>
      </c>
      <c r="N16" s="41">
        <v>7</v>
      </c>
      <c r="O16" s="41">
        <v>1</v>
      </c>
      <c r="P16" s="41">
        <v>0</v>
      </c>
      <c r="Q16" s="41">
        <v>4</v>
      </c>
      <c r="R16" s="41">
        <v>2</v>
      </c>
      <c r="S16" s="41">
        <v>40</v>
      </c>
      <c r="T16" s="41">
        <v>106</v>
      </c>
      <c r="U16" s="41">
        <f t="shared" si="0"/>
        <v>-66</v>
      </c>
      <c r="V16" s="11"/>
    </row>
    <row r="17" spans="3:23" ht="15" customHeight="1">
      <c r="C17" s="128"/>
      <c r="D17" s="128"/>
      <c r="E17" s="129"/>
      <c r="F17" s="130"/>
      <c r="G17" s="79"/>
      <c r="H17" s="129"/>
      <c r="I17" s="131"/>
      <c r="J17" s="139"/>
      <c r="K17" s="140">
        <v>9</v>
      </c>
      <c r="L17" s="141"/>
      <c r="M17" s="31"/>
      <c r="N17" s="31"/>
      <c r="O17" s="31"/>
      <c r="P17" s="31"/>
      <c r="Q17" s="31"/>
      <c r="R17" s="31"/>
      <c r="S17" s="31"/>
      <c r="T17" s="31"/>
      <c r="U17" s="31">
        <f t="shared" si="0"/>
        <v>0</v>
      </c>
      <c r="V17" s="51"/>
      <c r="W17" s="51"/>
    </row>
    <row r="18" spans="3:23" ht="15" customHeight="1">
      <c r="C18" s="42" t="s">
        <v>19</v>
      </c>
      <c r="D18" s="101" t="s">
        <v>76</v>
      </c>
      <c r="E18" s="43"/>
      <c r="F18" s="43"/>
      <c r="G18" s="44"/>
      <c r="H18" s="44"/>
      <c r="I18" s="45"/>
      <c r="J18" s="139"/>
      <c r="K18" s="142">
        <v>10</v>
      </c>
      <c r="L18" s="141"/>
      <c r="M18" s="31"/>
      <c r="N18" s="31"/>
      <c r="O18" s="31"/>
      <c r="P18" s="31"/>
      <c r="Q18" s="31"/>
      <c r="R18" s="31"/>
      <c r="S18" s="31"/>
      <c r="T18" s="31"/>
      <c r="U18" s="31">
        <f t="shared" si="0"/>
        <v>0</v>
      </c>
      <c r="V18" s="56"/>
      <c r="W18" s="56"/>
    </row>
    <row r="19" spans="3:23" ht="15" customHeight="1">
      <c r="C19" s="102" t="s">
        <v>61</v>
      </c>
      <c r="D19" s="11"/>
      <c r="E19" s="11"/>
      <c r="F19" s="11"/>
      <c r="G19" s="11"/>
      <c r="H19" s="11"/>
      <c r="I19" s="12"/>
      <c r="J19" s="139"/>
      <c r="K19" s="140">
        <v>11</v>
      </c>
      <c r="L19" s="141"/>
      <c r="M19" s="31"/>
      <c r="N19" s="31"/>
      <c r="O19" s="31"/>
      <c r="P19" s="31"/>
      <c r="Q19" s="31"/>
      <c r="R19" s="31"/>
      <c r="S19" s="31"/>
      <c r="T19" s="31"/>
      <c r="U19" s="31">
        <f t="shared" si="0"/>
        <v>0</v>
      </c>
      <c r="V19" s="56"/>
      <c r="W19" s="56"/>
    </row>
    <row r="20" spans="3:23" ht="15" customHeight="1">
      <c r="C20" s="53"/>
      <c r="D20" s="103"/>
      <c r="E20" s="23"/>
      <c r="F20" s="23"/>
      <c r="G20" s="24"/>
      <c r="H20" s="24"/>
      <c r="I20" s="25"/>
      <c r="J20" s="139"/>
      <c r="K20" s="142">
        <v>12</v>
      </c>
      <c r="L20" s="141"/>
      <c r="M20" s="31"/>
      <c r="N20" s="31"/>
      <c r="O20" s="31"/>
      <c r="P20" s="31"/>
      <c r="Q20" s="31"/>
      <c r="R20" s="31"/>
      <c r="S20" s="31"/>
      <c r="T20" s="31"/>
      <c r="U20" s="31">
        <f t="shared" si="0"/>
        <v>0</v>
      </c>
      <c r="V20" s="56"/>
      <c r="W20" s="56"/>
    </row>
    <row r="21" spans="3:23" ht="15" customHeight="1">
      <c r="C21" s="238" t="s">
        <v>64</v>
      </c>
      <c r="D21" s="239"/>
      <c r="H21" s="26"/>
      <c r="I21" s="26"/>
      <c r="J21" s="11"/>
      <c r="K21" s="26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11"/>
    </row>
    <row r="22" spans="3:23" ht="15" customHeight="1">
      <c r="C22" s="240"/>
      <c r="D22" s="241"/>
      <c r="E22"/>
      <c r="F22"/>
      <c r="G22"/>
      <c r="H22"/>
      <c r="I22"/>
      <c r="J22"/>
    </row>
    <row r="23" spans="3:23" ht="15" customHeight="1">
      <c r="C23" s="240"/>
      <c r="D23" s="241"/>
      <c r="E23"/>
      <c r="F23"/>
      <c r="G23"/>
      <c r="H23"/>
      <c r="I23"/>
      <c r="J23"/>
      <c r="K23" s="66" t="s">
        <v>36</v>
      </c>
      <c r="L23" s="13"/>
      <c r="M23" s="13"/>
      <c r="N23" s="27"/>
      <c r="O23" s="27"/>
      <c r="P23" s="27"/>
      <c r="Q23" s="27"/>
      <c r="R23" s="27"/>
      <c r="S23" s="27"/>
      <c r="T23" s="27"/>
      <c r="U23" s="28"/>
    </row>
    <row r="24" spans="3:23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3:23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3:23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3:23" ht="15" customHeight="1">
      <c r="C27" s="240"/>
      <c r="D27" s="241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3:23" ht="15" customHeight="1">
      <c r="C28" s="240"/>
      <c r="D28" s="241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3:23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3:23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3:23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3:23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C21:D36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8433" r:id="rId3"/>
    <oleObject progId="MSPhotoEd.3" shapeId="18434" r:id="rId4"/>
    <oleObject progId="MSPhotoEd.3" shapeId="18435" r:id="rId5"/>
    <oleObject progId="MSPhotoEd.3" shapeId="18436" r:id="rId6"/>
    <oleObject progId="MSPhotoEd.3" shapeId="18437" r:id="rId7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B1:Z48"/>
  <sheetViews>
    <sheetView showGridLines="0" workbookViewId="0">
      <selection activeCell="J8" sqref="J8:U20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14" t="s">
        <v>77</v>
      </c>
      <c r="D2" s="115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116" t="s">
        <v>44</v>
      </c>
      <c r="D3" s="117" t="s">
        <v>66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143" t="s">
        <v>78</v>
      </c>
      <c r="D4" s="144" t="s">
        <v>79</v>
      </c>
      <c r="E4" s="74">
        <v>12</v>
      </c>
      <c r="F4" s="75">
        <v>12</v>
      </c>
      <c r="G4" s="76"/>
      <c r="H4" s="74">
        <v>2</v>
      </c>
      <c r="I4" s="77">
        <v>2</v>
      </c>
      <c r="J4" s="11"/>
      <c r="K4" s="247" t="s">
        <v>16</v>
      </c>
      <c r="L4" s="247"/>
      <c r="M4" s="247"/>
      <c r="N4" s="247"/>
      <c r="O4" s="247"/>
      <c r="P4" s="247"/>
      <c r="Q4" s="247"/>
      <c r="R4" s="247"/>
      <c r="S4" s="247"/>
      <c r="T4" s="247"/>
      <c r="U4" s="247"/>
    </row>
    <row r="5" spans="2:26" ht="15" customHeight="1">
      <c r="B5" s="15" t="s">
        <v>11</v>
      </c>
      <c r="C5" s="88" t="s">
        <v>80</v>
      </c>
      <c r="D5" s="136" t="s">
        <v>81</v>
      </c>
      <c r="E5" s="78">
        <v>4</v>
      </c>
      <c r="F5" s="120">
        <v>20</v>
      </c>
      <c r="G5" s="79"/>
      <c r="H5" s="78">
        <v>1</v>
      </c>
      <c r="I5" s="121">
        <v>3</v>
      </c>
      <c r="J5" s="11"/>
      <c r="K5" s="248" t="s">
        <v>38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</row>
    <row r="6" spans="2:26" ht="15" customHeight="1">
      <c r="B6" s="15" t="s">
        <v>12</v>
      </c>
      <c r="C6" s="124" t="s">
        <v>82</v>
      </c>
      <c r="D6" s="145" t="s">
        <v>83</v>
      </c>
      <c r="E6" s="78">
        <v>2</v>
      </c>
      <c r="F6" s="120">
        <v>22</v>
      </c>
      <c r="G6" s="79"/>
      <c r="H6" s="78">
        <v>1</v>
      </c>
      <c r="I6" s="121">
        <v>3</v>
      </c>
      <c r="J6" s="11"/>
      <c r="K6" s="249" t="s">
        <v>25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</row>
    <row r="7" spans="2:26" ht="15" customHeight="1">
      <c r="C7" s="128"/>
      <c r="D7" s="128"/>
      <c r="E7" s="129"/>
      <c r="F7" s="130"/>
      <c r="G7" s="79"/>
      <c r="H7" s="129"/>
      <c r="I7" s="131"/>
      <c r="J7" s="11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</row>
    <row r="8" spans="2:26" ht="15" customHeight="1">
      <c r="C8" s="128"/>
      <c r="D8" s="128"/>
      <c r="E8" s="129"/>
      <c r="F8" s="130"/>
      <c r="G8" s="79"/>
      <c r="H8" s="129"/>
      <c r="I8" s="131"/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28"/>
      <c r="D9" s="128"/>
      <c r="E9" s="129"/>
      <c r="F9" s="130"/>
      <c r="G9" s="79"/>
      <c r="H9" s="129"/>
      <c r="I9" s="131"/>
      <c r="J9" s="135" t="s">
        <v>30</v>
      </c>
      <c r="K9" s="19">
        <v>1</v>
      </c>
      <c r="L9" s="136" t="s">
        <v>81</v>
      </c>
      <c r="M9" s="41">
        <v>15</v>
      </c>
      <c r="N9" s="41">
        <v>5</v>
      </c>
      <c r="O9" s="41">
        <v>5</v>
      </c>
      <c r="P9" s="41">
        <v>0</v>
      </c>
      <c r="Q9" s="41">
        <v>0</v>
      </c>
      <c r="R9" s="41">
        <v>0</v>
      </c>
      <c r="S9" s="41">
        <v>104</v>
      </c>
      <c r="T9" s="41">
        <v>16</v>
      </c>
      <c r="U9" s="41">
        <f t="shared" ref="U9:U20" si="0">S9-T9</f>
        <v>88</v>
      </c>
    </row>
    <row r="10" spans="2:26" ht="15" customHeight="1">
      <c r="B10" s="32"/>
      <c r="C10" s="114" t="s">
        <v>84</v>
      </c>
      <c r="D10" s="115" t="s">
        <v>43</v>
      </c>
      <c r="E10" s="225" t="s">
        <v>0</v>
      </c>
      <c r="F10" s="226"/>
      <c r="G10" s="72"/>
      <c r="H10" s="225" t="s">
        <v>1</v>
      </c>
      <c r="I10" s="226"/>
      <c r="J10" s="135" t="s">
        <v>30</v>
      </c>
      <c r="K10" s="9">
        <v>2</v>
      </c>
      <c r="L10" s="133" t="s">
        <v>78</v>
      </c>
      <c r="M10" s="41">
        <v>12</v>
      </c>
      <c r="N10" s="41">
        <v>5</v>
      </c>
      <c r="O10" s="41">
        <v>3</v>
      </c>
      <c r="P10" s="41">
        <v>1</v>
      </c>
      <c r="Q10" s="41">
        <v>1</v>
      </c>
      <c r="R10" s="41">
        <v>0</v>
      </c>
      <c r="S10" s="41">
        <v>74</v>
      </c>
      <c r="T10" s="41">
        <v>46</v>
      </c>
      <c r="U10" s="41">
        <f t="shared" si="0"/>
        <v>28</v>
      </c>
    </row>
    <row r="11" spans="2:26" ht="15" customHeight="1">
      <c r="B11" s="32"/>
      <c r="C11" s="132" t="s">
        <v>59</v>
      </c>
      <c r="D11" s="117" t="s">
        <v>66</v>
      </c>
      <c r="E11" s="227"/>
      <c r="F11" s="228"/>
      <c r="G11" s="73"/>
      <c r="H11" s="227"/>
      <c r="I11" s="228"/>
      <c r="J11" s="135" t="s">
        <v>30</v>
      </c>
      <c r="K11" s="19">
        <v>3</v>
      </c>
      <c r="L11" s="146" t="s">
        <v>80</v>
      </c>
      <c r="M11" s="41">
        <v>10</v>
      </c>
      <c r="N11" s="41">
        <v>5</v>
      </c>
      <c r="O11" s="41">
        <v>2</v>
      </c>
      <c r="P11" s="41">
        <v>1</v>
      </c>
      <c r="Q11" s="41">
        <v>2</v>
      </c>
      <c r="R11" s="41">
        <v>0</v>
      </c>
      <c r="S11" s="41">
        <v>54</v>
      </c>
      <c r="T11" s="41">
        <v>66</v>
      </c>
      <c r="U11" s="41">
        <f t="shared" si="0"/>
        <v>-12</v>
      </c>
    </row>
    <row r="12" spans="2:26" ht="15" customHeight="1">
      <c r="B12" s="32" t="s">
        <v>20</v>
      </c>
      <c r="C12" s="133" t="s">
        <v>78</v>
      </c>
      <c r="D12" s="88" t="s">
        <v>80</v>
      </c>
      <c r="E12" s="123">
        <v>18</v>
      </c>
      <c r="F12" s="100">
        <v>6</v>
      </c>
      <c r="G12" s="79"/>
      <c r="H12" s="123">
        <v>3</v>
      </c>
      <c r="I12" s="80">
        <v>1</v>
      </c>
      <c r="J12" s="137" t="s">
        <v>31</v>
      </c>
      <c r="K12" s="9">
        <v>4</v>
      </c>
      <c r="L12" s="147" t="s">
        <v>83</v>
      </c>
      <c r="M12" s="41">
        <v>9</v>
      </c>
      <c r="N12" s="41">
        <v>5</v>
      </c>
      <c r="O12" s="41">
        <v>2</v>
      </c>
      <c r="P12" s="41">
        <v>0</v>
      </c>
      <c r="Q12" s="41">
        <v>3</v>
      </c>
      <c r="R12" s="41">
        <v>0</v>
      </c>
      <c r="S12" s="41">
        <v>54</v>
      </c>
      <c r="T12" s="41">
        <v>66</v>
      </c>
      <c r="U12" s="41">
        <f t="shared" si="0"/>
        <v>-12</v>
      </c>
    </row>
    <row r="13" spans="2:26" ht="15" customHeight="1">
      <c r="B13" s="32" t="s">
        <v>21</v>
      </c>
      <c r="C13" s="124" t="s">
        <v>82</v>
      </c>
      <c r="D13" s="119" t="s">
        <v>79</v>
      </c>
      <c r="E13" s="78">
        <v>6</v>
      </c>
      <c r="F13" s="120">
        <v>18</v>
      </c>
      <c r="G13" s="79"/>
      <c r="H13" s="78">
        <v>1</v>
      </c>
      <c r="I13" s="121">
        <v>3</v>
      </c>
      <c r="J13" s="137" t="s">
        <v>31</v>
      </c>
      <c r="K13" s="19">
        <v>5</v>
      </c>
      <c r="L13" s="138" t="s">
        <v>79</v>
      </c>
      <c r="M13" s="41">
        <v>8</v>
      </c>
      <c r="N13" s="41">
        <v>5</v>
      </c>
      <c r="O13" s="41">
        <v>1</v>
      </c>
      <c r="P13" s="41">
        <v>1</v>
      </c>
      <c r="Q13" s="41">
        <v>3</v>
      </c>
      <c r="R13" s="41">
        <v>0</v>
      </c>
      <c r="S13" s="41">
        <v>50</v>
      </c>
      <c r="T13" s="41">
        <v>70</v>
      </c>
      <c r="U13" s="41">
        <f t="shared" si="0"/>
        <v>-20</v>
      </c>
    </row>
    <row r="14" spans="2:26" ht="15" customHeight="1">
      <c r="B14" s="32" t="s">
        <v>22</v>
      </c>
      <c r="C14" s="84" t="s">
        <v>83</v>
      </c>
      <c r="D14" s="136" t="s">
        <v>81</v>
      </c>
      <c r="E14" s="78">
        <v>4</v>
      </c>
      <c r="F14" s="120">
        <v>20</v>
      </c>
      <c r="G14" s="79"/>
      <c r="H14" s="78">
        <v>1</v>
      </c>
      <c r="I14" s="121">
        <v>3</v>
      </c>
      <c r="J14" s="137" t="s">
        <v>31</v>
      </c>
      <c r="K14" s="9">
        <v>6</v>
      </c>
      <c r="L14" s="138" t="s">
        <v>82</v>
      </c>
      <c r="M14" s="41">
        <v>6</v>
      </c>
      <c r="N14" s="41">
        <v>5</v>
      </c>
      <c r="O14" s="41">
        <v>0</v>
      </c>
      <c r="P14" s="41">
        <v>1</v>
      </c>
      <c r="Q14" s="41">
        <v>4</v>
      </c>
      <c r="R14" s="41">
        <v>0</v>
      </c>
      <c r="S14" s="41">
        <v>26</v>
      </c>
      <c r="T14" s="41">
        <v>94</v>
      </c>
      <c r="U14" s="41">
        <f t="shared" si="0"/>
        <v>-68</v>
      </c>
      <c r="V14" s="11"/>
    </row>
    <row r="15" spans="2:26" ht="15" customHeight="1">
      <c r="C15" s="128"/>
      <c r="D15" s="128"/>
      <c r="E15" s="129"/>
      <c r="F15" s="130"/>
      <c r="G15" s="79"/>
      <c r="H15" s="129"/>
      <c r="I15" s="131"/>
      <c r="J15" s="139"/>
      <c r="K15" s="140">
        <v>7</v>
      </c>
      <c r="L15" s="141"/>
      <c r="M15" s="31"/>
      <c r="N15" s="31"/>
      <c r="O15" s="31"/>
      <c r="P15" s="31"/>
      <c r="Q15" s="31"/>
      <c r="R15" s="31"/>
      <c r="S15" s="31"/>
      <c r="T15" s="31"/>
      <c r="U15" s="31">
        <f t="shared" si="0"/>
        <v>0</v>
      </c>
      <c r="V15" s="58"/>
      <c r="W15" s="58"/>
      <c r="X15" s="58"/>
    </row>
    <row r="16" spans="2:26" ht="15" customHeight="1">
      <c r="C16" s="128"/>
      <c r="D16" s="128"/>
      <c r="E16" s="129"/>
      <c r="F16" s="130"/>
      <c r="G16" s="79"/>
      <c r="H16" s="129"/>
      <c r="I16" s="131"/>
      <c r="J16" s="139"/>
      <c r="K16" s="142">
        <v>8</v>
      </c>
      <c r="L16" s="141"/>
      <c r="M16" s="31"/>
      <c r="N16" s="31"/>
      <c r="O16" s="31"/>
      <c r="P16" s="31"/>
      <c r="Q16" s="31"/>
      <c r="R16" s="31"/>
      <c r="S16" s="31"/>
      <c r="T16" s="31"/>
      <c r="U16" s="31">
        <f t="shared" si="0"/>
        <v>0</v>
      </c>
      <c r="V16" s="58"/>
      <c r="W16" s="58"/>
      <c r="X16" s="58"/>
    </row>
    <row r="17" spans="3:23" ht="15" customHeight="1">
      <c r="C17" s="128"/>
      <c r="D17" s="128"/>
      <c r="E17" s="129"/>
      <c r="F17" s="130"/>
      <c r="G17" s="79"/>
      <c r="H17" s="129"/>
      <c r="I17" s="131"/>
      <c r="J17" s="139"/>
      <c r="K17" s="140">
        <v>9</v>
      </c>
      <c r="L17" s="141"/>
      <c r="M17" s="31"/>
      <c r="N17" s="31"/>
      <c r="O17" s="31"/>
      <c r="P17" s="31"/>
      <c r="Q17" s="31"/>
      <c r="R17" s="31"/>
      <c r="S17" s="31"/>
      <c r="T17" s="31"/>
      <c r="U17" s="31">
        <f t="shared" si="0"/>
        <v>0</v>
      </c>
      <c r="V17" s="51"/>
      <c r="W17" s="51"/>
    </row>
    <row r="18" spans="3:23" ht="15" customHeight="1">
      <c r="C18" s="42" t="s">
        <v>19</v>
      </c>
      <c r="D18" s="101" t="s">
        <v>76</v>
      </c>
      <c r="E18" s="43"/>
      <c r="F18" s="43"/>
      <c r="G18" s="44"/>
      <c r="H18" s="44"/>
      <c r="I18" s="45"/>
      <c r="J18" s="139"/>
      <c r="K18" s="142">
        <v>10</v>
      </c>
      <c r="L18" s="141"/>
      <c r="M18" s="31"/>
      <c r="N18" s="31"/>
      <c r="O18" s="31"/>
      <c r="P18" s="31"/>
      <c r="Q18" s="31"/>
      <c r="R18" s="31"/>
      <c r="S18" s="31"/>
      <c r="T18" s="31"/>
      <c r="U18" s="31">
        <f t="shared" si="0"/>
        <v>0</v>
      </c>
      <c r="V18" s="56"/>
      <c r="W18" s="56"/>
    </row>
    <row r="19" spans="3:23" ht="15" customHeight="1">
      <c r="C19" s="102" t="s">
        <v>61</v>
      </c>
      <c r="D19" s="11"/>
      <c r="E19" s="11"/>
      <c r="F19" s="11"/>
      <c r="G19" s="11"/>
      <c r="H19" s="11"/>
      <c r="I19" s="12"/>
      <c r="J19" s="139"/>
      <c r="K19" s="140">
        <v>11</v>
      </c>
      <c r="L19" s="141"/>
      <c r="M19" s="31"/>
      <c r="N19" s="31"/>
      <c r="O19" s="31"/>
      <c r="P19" s="31"/>
      <c r="Q19" s="31"/>
      <c r="R19" s="31"/>
      <c r="S19" s="31"/>
      <c r="T19" s="31"/>
      <c r="U19" s="31">
        <f t="shared" si="0"/>
        <v>0</v>
      </c>
      <c r="V19" s="56"/>
      <c r="W19" s="56"/>
    </row>
    <row r="20" spans="3:23" ht="15" customHeight="1">
      <c r="C20" s="53"/>
      <c r="D20" s="103"/>
      <c r="E20" s="23"/>
      <c r="F20" s="23"/>
      <c r="G20" s="24"/>
      <c r="H20" s="24"/>
      <c r="I20" s="25"/>
      <c r="J20" s="139"/>
      <c r="K20" s="142">
        <v>12</v>
      </c>
      <c r="L20" s="141"/>
      <c r="M20" s="31"/>
      <c r="N20" s="31"/>
      <c r="O20" s="31"/>
      <c r="P20" s="31"/>
      <c r="Q20" s="31"/>
      <c r="R20" s="31"/>
      <c r="S20" s="31"/>
      <c r="T20" s="31"/>
      <c r="U20" s="31">
        <f t="shared" si="0"/>
        <v>0</v>
      </c>
      <c r="V20" s="56"/>
      <c r="W20" s="56"/>
    </row>
    <row r="21" spans="3:23" ht="15" customHeight="1">
      <c r="C21" s="238" t="s">
        <v>64</v>
      </c>
      <c r="D21" s="239"/>
      <c r="H21" s="26"/>
      <c r="I21" s="26"/>
      <c r="J21" s="11"/>
      <c r="K21" s="26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11"/>
    </row>
    <row r="22" spans="3:23" ht="15" customHeight="1">
      <c r="C22" s="240"/>
      <c r="D22" s="241"/>
      <c r="E22"/>
      <c r="F22"/>
      <c r="G22"/>
      <c r="H22"/>
      <c r="I22"/>
      <c r="J22"/>
    </row>
    <row r="23" spans="3:23" ht="15" customHeight="1">
      <c r="C23" s="240"/>
      <c r="D23" s="241"/>
      <c r="E23"/>
      <c r="F23"/>
      <c r="G23"/>
      <c r="H23"/>
      <c r="I23"/>
      <c r="J23"/>
      <c r="K23" s="66" t="s">
        <v>36</v>
      </c>
      <c r="L23" s="13"/>
      <c r="M23" s="13"/>
      <c r="N23" s="27"/>
      <c r="O23" s="27"/>
      <c r="P23" s="27"/>
      <c r="Q23" s="27"/>
      <c r="R23" s="27"/>
      <c r="S23" s="27"/>
      <c r="T23" s="27"/>
      <c r="U23" s="28"/>
    </row>
    <row r="24" spans="3:23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3:23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3:23" ht="15" customHeight="1">
      <c r="C26" s="240"/>
      <c r="D26" s="241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3:23" ht="15" customHeight="1">
      <c r="C27" s="240"/>
      <c r="D27" s="241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3:23" ht="15" customHeight="1">
      <c r="C28" s="240"/>
      <c r="D28" s="241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3:23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3:23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3:23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3:23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H10:I11"/>
    <mergeCell ref="C41:D41"/>
    <mergeCell ref="C39:D39"/>
    <mergeCell ref="C42:D42"/>
    <mergeCell ref="C38:D38"/>
    <mergeCell ref="C40:D40"/>
    <mergeCell ref="C21:D36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9457" r:id="rId3"/>
    <oleObject progId="MSPhotoEd.3" shapeId="19458" r:id="rId4"/>
    <oleObject progId="MSPhotoEd.3" shapeId="19459" r:id="rId5"/>
    <oleObject progId="MSPhotoEd.3" shapeId="19460" r:id="rId6"/>
    <oleObject progId="MSPhotoEd.3" shapeId="19461" r:id="rId7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B1:Z48"/>
  <sheetViews>
    <sheetView showGridLines="0" topLeftCell="E15" workbookViewId="0">
      <selection activeCell="AA24" sqref="AA2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8" t="s">
        <v>42</v>
      </c>
      <c r="D2" s="148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49" t="s">
        <v>44</v>
      </c>
      <c r="D3" s="149" t="s">
        <v>85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60" t="s">
        <v>86</v>
      </c>
      <c r="D4" s="62" t="s">
        <v>87</v>
      </c>
      <c r="E4" s="150">
        <v>30</v>
      </c>
      <c r="F4" s="100">
        <v>6</v>
      </c>
      <c r="G4" s="79"/>
      <c r="H4" s="150">
        <v>3</v>
      </c>
      <c r="I4" s="80">
        <v>1</v>
      </c>
      <c r="J4" s="11"/>
      <c r="K4" s="250" t="s">
        <v>16</v>
      </c>
      <c r="L4" s="250"/>
      <c r="M4" s="250"/>
      <c r="N4" s="250"/>
      <c r="O4" s="250"/>
      <c r="P4" s="250"/>
      <c r="Q4" s="250"/>
      <c r="R4" s="250"/>
      <c r="S4" s="250"/>
      <c r="T4" s="250"/>
      <c r="U4" s="250"/>
    </row>
    <row r="5" spans="2:26" ht="15" customHeight="1">
      <c r="B5" s="15" t="s">
        <v>11</v>
      </c>
      <c r="C5" s="151" t="s">
        <v>88</v>
      </c>
      <c r="D5" s="96" t="s">
        <v>89</v>
      </c>
      <c r="E5" s="152">
        <v>19</v>
      </c>
      <c r="F5" s="153" t="s">
        <v>90</v>
      </c>
      <c r="G5" s="79"/>
      <c r="H5" s="150">
        <v>3</v>
      </c>
      <c r="I5" s="80">
        <v>0</v>
      </c>
      <c r="J5" s="11"/>
      <c r="K5" s="251" t="s">
        <v>35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</row>
    <row r="6" spans="2:26" ht="15" customHeight="1">
      <c r="B6" s="15" t="s">
        <v>12</v>
      </c>
      <c r="C6" s="62" t="s">
        <v>91</v>
      </c>
      <c r="D6" s="60" t="s">
        <v>92</v>
      </c>
      <c r="E6" s="78">
        <v>12</v>
      </c>
      <c r="F6" s="154">
        <v>24</v>
      </c>
      <c r="G6" s="79"/>
      <c r="H6" s="78">
        <v>1</v>
      </c>
      <c r="I6" s="155">
        <v>3</v>
      </c>
      <c r="J6" s="11"/>
      <c r="K6" s="252" t="s">
        <v>25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</row>
    <row r="7" spans="2:26" ht="15" customHeight="1">
      <c r="B7" s="15" t="s">
        <v>13</v>
      </c>
      <c r="C7" s="156" t="s">
        <v>93</v>
      </c>
      <c r="D7" s="96" t="s">
        <v>73</v>
      </c>
      <c r="E7" s="150">
        <v>20</v>
      </c>
      <c r="F7" s="100">
        <v>16</v>
      </c>
      <c r="G7" s="79"/>
      <c r="H7" s="150">
        <v>3</v>
      </c>
      <c r="I7" s="80">
        <v>1</v>
      </c>
      <c r="J7" s="11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</row>
    <row r="8" spans="2:26" ht="15" customHeight="1">
      <c r="B8" s="15" t="s">
        <v>14</v>
      </c>
      <c r="C8" s="60" t="s">
        <v>94</v>
      </c>
      <c r="D8" s="157" t="s">
        <v>95</v>
      </c>
      <c r="E8" s="150">
        <v>30</v>
      </c>
      <c r="F8" s="100">
        <v>6</v>
      </c>
      <c r="G8" s="79"/>
      <c r="H8" s="150">
        <v>3</v>
      </c>
      <c r="I8" s="80">
        <v>1</v>
      </c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59" t="s">
        <v>96</v>
      </c>
      <c r="D9" s="62" t="s">
        <v>97</v>
      </c>
      <c r="E9" s="150">
        <v>28</v>
      </c>
      <c r="F9" s="100">
        <v>8</v>
      </c>
      <c r="G9" s="79"/>
      <c r="H9" s="150">
        <v>3</v>
      </c>
      <c r="I9" s="80">
        <v>1</v>
      </c>
      <c r="J9" s="107" t="s">
        <v>30</v>
      </c>
      <c r="K9" s="19">
        <v>1</v>
      </c>
      <c r="L9" s="159" t="s">
        <v>96</v>
      </c>
      <c r="M9" s="41">
        <v>32</v>
      </c>
      <c r="N9" s="41">
        <v>11</v>
      </c>
      <c r="O9" s="41">
        <v>10</v>
      </c>
      <c r="P9" s="41">
        <v>1</v>
      </c>
      <c r="Q9" s="41">
        <v>0</v>
      </c>
      <c r="R9" s="41">
        <v>0</v>
      </c>
      <c r="S9" s="81">
        <v>272</v>
      </c>
      <c r="T9" s="81">
        <v>124</v>
      </c>
      <c r="U9" s="81">
        <f t="shared" ref="U9:U20" si="0">S9-T9</f>
        <v>148</v>
      </c>
    </row>
    <row r="10" spans="2:26" ht="15" customHeight="1">
      <c r="B10" s="32"/>
      <c r="C10" s="48" t="s">
        <v>58</v>
      </c>
      <c r="D10" s="148" t="s">
        <v>43</v>
      </c>
      <c r="E10" s="225" t="s">
        <v>0</v>
      </c>
      <c r="F10" s="226"/>
      <c r="G10" s="72"/>
      <c r="H10" s="225" t="s">
        <v>1</v>
      </c>
      <c r="I10" s="226"/>
      <c r="J10" s="107" t="s">
        <v>30</v>
      </c>
      <c r="K10" s="9">
        <v>2</v>
      </c>
      <c r="L10" s="57" t="s">
        <v>88</v>
      </c>
      <c r="M10" s="41">
        <v>29</v>
      </c>
      <c r="N10" s="41">
        <v>11</v>
      </c>
      <c r="O10" s="41">
        <v>9</v>
      </c>
      <c r="P10" s="41">
        <v>0</v>
      </c>
      <c r="Q10" s="41">
        <v>2</v>
      </c>
      <c r="R10" s="41">
        <v>0</v>
      </c>
      <c r="S10" s="41">
        <v>233</v>
      </c>
      <c r="T10" s="41">
        <v>146</v>
      </c>
      <c r="U10" s="41">
        <f t="shared" si="0"/>
        <v>87</v>
      </c>
    </row>
    <row r="11" spans="2:26" ht="15" customHeight="1">
      <c r="B11" s="32"/>
      <c r="C11" s="50" t="s">
        <v>59</v>
      </c>
      <c r="D11" s="149" t="s">
        <v>85</v>
      </c>
      <c r="E11" s="227"/>
      <c r="F11" s="228"/>
      <c r="G11" s="73"/>
      <c r="H11" s="227"/>
      <c r="I11" s="228"/>
      <c r="J11" s="107" t="s">
        <v>30</v>
      </c>
      <c r="K11" s="19">
        <v>3</v>
      </c>
      <c r="L11" s="40" t="s">
        <v>92</v>
      </c>
      <c r="M11" s="41">
        <v>27</v>
      </c>
      <c r="N11" s="41">
        <v>11</v>
      </c>
      <c r="O11" s="41">
        <v>8</v>
      </c>
      <c r="P11" s="41">
        <v>0</v>
      </c>
      <c r="Q11" s="41">
        <v>3</v>
      </c>
      <c r="R11" s="41">
        <v>0</v>
      </c>
      <c r="S11" s="41">
        <v>262</v>
      </c>
      <c r="T11" s="41">
        <v>134</v>
      </c>
      <c r="U11" s="41">
        <f t="shared" si="0"/>
        <v>128</v>
      </c>
    </row>
    <row r="12" spans="2:26" ht="15" customHeight="1">
      <c r="B12" s="32" t="s">
        <v>20</v>
      </c>
      <c r="C12" s="61" t="s">
        <v>86</v>
      </c>
      <c r="D12" s="59" t="s">
        <v>88</v>
      </c>
      <c r="E12" s="78">
        <v>14</v>
      </c>
      <c r="F12" s="154">
        <v>22</v>
      </c>
      <c r="G12" s="79"/>
      <c r="H12" s="78">
        <v>1</v>
      </c>
      <c r="I12" s="155">
        <v>3</v>
      </c>
      <c r="J12" s="108" t="s">
        <v>31</v>
      </c>
      <c r="K12" s="9">
        <v>4</v>
      </c>
      <c r="L12" s="109" t="s">
        <v>97</v>
      </c>
      <c r="M12" s="41">
        <v>26</v>
      </c>
      <c r="N12" s="41">
        <v>11</v>
      </c>
      <c r="O12" s="41">
        <v>7</v>
      </c>
      <c r="P12" s="41">
        <v>1</v>
      </c>
      <c r="Q12" s="41">
        <v>3</v>
      </c>
      <c r="R12" s="41">
        <v>0</v>
      </c>
      <c r="S12" s="41">
        <v>240</v>
      </c>
      <c r="T12" s="41">
        <v>156</v>
      </c>
      <c r="U12" s="41">
        <f t="shared" si="0"/>
        <v>84</v>
      </c>
    </row>
    <row r="13" spans="2:26" ht="15" customHeight="1">
      <c r="B13" s="32" t="s">
        <v>21</v>
      </c>
      <c r="C13" s="109" t="s">
        <v>91</v>
      </c>
      <c r="D13" s="62" t="s">
        <v>87</v>
      </c>
      <c r="E13" s="150">
        <v>22</v>
      </c>
      <c r="F13" s="100">
        <v>14</v>
      </c>
      <c r="G13" s="79"/>
      <c r="H13" s="150">
        <v>3</v>
      </c>
      <c r="I13" s="80">
        <v>1</v>
      </c>
      <c r="J13" s="108" t="s">
        <v>31</v>
      </c>
      <c r="K13" s="19">
        <v>5</v>
      </c>
      <c r="L13" s="60" t="s">
        <v>94</v>
      </c>
      <c r="M13" s="81">
        <v>25</v>
      </c>
      <c r="N13" s="81">
        <v>11</v>
      </c>
      <c r="O13" s="81">
        <v>6</v>
      </c>
      <c r="P13" s="81">
        <v>2</v>
      </c>
      <c r="Q13" s="81">
        <v>3</v>
      </c>
      <c r="R13" s="81">
        <v>0</v>
      </c>
      <c r="S13" s="41">
        <v>222</v>
      </c>
      <c r="T13" s="41">
        <v>174</v>
      </c>
      <c r="U13" s="41">
        <f t="shared" si="0"/>
        <v>48</v>
      </c>
    </row>
    <row r="14" spans="2:26" ht="15" customHeight="1">
      <c r="B14" s="32" t="s">
        <v>22</v>
      </c>
      <c r="C14" s="158" t="s">
        <v>93</v>
      </c>
      <c r="D14" s="96" t="s">
        <v>89</v>
      </c>
      <c r="E14" s="152">
        <v>19</v>
      </c>
      <c r="F14" s="153" t="s">
        <v>90</v>
      </c>
      <c r="G14" s="79"/>
      <c r="H14" s="150">
        <v>3</v>
      </c>
      <c r="I14" s="80">
        <v>0</v>
      </c>
      <c r="J14" s="108" t="s">
        <v>31</v>
      </c>
      <c r="K14" s="9">
        <v>6</v>
      </c>
      <c r="L14" s="59" t="s">
        <v>73</v>
      </c>
      <c r="M14" s="41">
        <v>22</v>
      </c>
      <c r="N14" s="41">
        <v>11</v>
      </c>
      <c r="O14" s="41">
        <v>5</v>
      </c>
      <c r="P14" s="41">
        <v>1</v>
      </c>
      <c r="Q14" s="41">
        <v>5</v>
      </c>
      <c r="R14" s="41">
        <v>0</v>
      </c>
      <c r="S14" s="41">
        <v>203</v>
      </c>
      <c r="T14" s="41">
        <v>176</v>
      </c>
      <c r="U14" s="41">
        <f t="shared" si="0"/>
        <v>27</v>
      </c>
      <c r="V14" s="11"/>
    </row>
    <row r="15" spans="2:26" ht="15" customHeight="1">
      <c r="B15" s="32" t="s">
        <v>23</v>
      </c>
      <c r="C15" s="61" t="s">
        <v>94</v>
      </c>
      <c r="D15" s="60" t="s">
        <v>92</v>
      </c>
      <c r="E15" s="78">
        <v>8</v>
      </c>
      <c r="F15" s="154">
        <v>28</v>
      </c>
      <c r="G15" s="79"/>
      <c r="H15" s="78">
        <v>1</v>
      </c>
      <c r="I15" s="155">
        <v>3</v>
      </c>
      <c r="J15" s="108" t="s">
        <v>31</v>
      </c>
      <c r="K15" s="19">
        <v>7</v>
      </c>
      <c r="L15" s="156" t="s">
        <v>93</v>
      </c>
      <c r="M15" s="41">
        <v>22</v>
      </c>
      <c r="N15" s="41">
        <v>11</v>
      </c>
      <c r="O15" s="41">
        <v>5</v>
      </c>
      <c r="P15" s="41">
        <v>1</v>
      </c>
      <c r="Q15" s="41">
        <v>5</v>
      </c>
      <c r="R15" s="41">
        <v>0</v>
      </c>
      <c r="S15" s="41">
        <v>185</v>
      </c>
      <c r="T15" s="41">
        <v>194</v>
      </c>
      <c r="U15" s="41">
        <f t="shared" si="0"/>
        <v>-9</v>
      </c>
      <c r="V15" s="11"/>
    </row>
    <row r="16" spans="2:26" ht="15" customHeight="1">
      <c r="B16" s="32" t="s">
        <v>24</v>
      </c>
      <c r="C16" s="59" t="s">
        <v>96</v>
      </c>
      <c r="D16" s="96" t="s">
        <v>73</v>
      </c>
      <c r="E16" s="150">
        <v>24</v>
      </c>
      <c r="F16" s="100">
        <v>12</v>
      </c>
      <c r="G16" s="79"/>
      <c r="H16" s="150">
        <v>3</v>
      </c>
      <c r="I16" s="80">
        <v>1</v>
      </c>
      <c r="J16" s="108" t="s">
        <v>31</v>
      </c>
      <c r="K16" s="9">
        <v>8</v>
      </c>
      <c r="L16" s="160" t="s">
        <v>86</v>
      </c>
      <c r="M16" s="41">
        <v>20</v>
      </c>
      <c r="N16" s="41">
        <v>11</v>
      </c>
      <c r="O16" s="41">
        <v>4</v>
      </c>
      <c r="P16" s="41">
        <v>1</v>
      </c>
      <c r="Q16" s="41">
        <v>6</v>
      </c>
      <c r="R16" s="41">
        <v>0</v>
      </c>
      <c r="S16" s="41">
        <v>185</v>
      </c>
      <c r="T16" s="41">
        <v>194</v>
      </c>
      <c r="U16" s="41">
        <f t="shared" si="0"/>
        <v>-9</v>
      </c>
      <c r="V16" s="11"/>
    </row>
    <row r="17" spans="2:22" ht="15" customHeight="1">
      <c r="B17" s="32" t="s">
        <v>27</v>
      </c>
      <c r="C17" s="109" t="s">
        <v>97</v>
      </c>
      <c r="D17" s="157" t="s">
        <v>95</v>
      </c>
      <c r="E17" s="150">
        <v>32</v>
      </c>
      <c r="F17" s="100">
        <v>4</v>
      </c>
      <c r="G17" s="79"/>
      <c r="H17" s="150">
        <v>3</v>
      </c>
      <c r="I17" s="80">
        <v>1</v>
      </c>
      <c r="J17" s="161" t="s">
        <v>32</v>
      </c>
      <c r="K17" s="19">
        <v>9</v>
      </c>
      <c r="L17" s="162" t="s">
        <v>91</v>
      </c>
      <c r="M17" s="41">
        <v>17</v>
      </c>
      <c r="N17" s="41">
        <v>11</v>
      </c>
      <c r="O17" s="41">
        <v>2</v>
      </c>
      <c r="P17" s="41">
        <v>2</v>
      </c>
      <c r="Q17" s="41">
        <v>7</v>
      </c>
      <c r="R17" s="41">
        <v>0</v>
      </c>
      <c r="S17" s="41">
        <v>178</v>
      </c>
      <c r="T17" s="41">
        <v>218</v>
      </c>
      <c r="U17" s="41">
        <f t="shared" si="0"/>
        <v>-40</v>
      </c>
      <c r="V17" s="11"/>
    </row>
    <row r="18" spans="2:22" ht="15" customHeight="1">
      <c r="C18" s="42" t="s">
        <v>19</v>
      </c>
      <c r="D18" s="101"/>
      <c r="E18" s="43"/>
      <c r="F18" s="43"/>
      <c r="G18" s="44"/>
      <c r="H18" s="44"/>
      <c r="I18" s="45"/>
      <c r="J18" s="161" t="s">
        <v>32</v>
      </c>
      <c r="K18" s="9">
        <v>10</v>
      </c>
      <c r="L18" s="163" t="s">
        <v>95</v>
      </c>
      <c r="M18" s="41">
        <v>15</v>
      </c>
      <c r="N18" s="41">
        <v>11</v>
      </c>
      <c r="O18" s="41">
        <v>2</v>
      </c>
      <c r="P18" s="41">
        <v>0</v>
      </c>
      <c r="Q18" s="41">
        <v>9</v>
      </c>
      <c r="R18" s="41">
        <v>0</v>
      </c>
      <c r="S18" s="41">
        <v>116</v>
      </c>
      <c r="T18" s="41">
        <v>280</v>
      </c>
      <c r="U18" s="41">
        <f t="shared" si="0"/>
        <v>-164</v>
      </c>
      <c r="V18" s="11"/>
    </row>
    <row r="19" spans="2:22" ht="15" customHeight="1">
      <c r="C19" s="102" t="s">
        <v>98</v>
      </c>
      <c r="D19" s="11"/>
      <c r="E19" s="11"/>
      <c r="F19" s="11"/>
      <c r="G19" s="11"/>
      <c r="H19" s="11"/>
      <c r="I19" s="12"/>
      <c r="J19" s="161" t="s">
        <v>32</v>
      </c>
      <c r="K19" s="19">
        <v>11</v>
      </c>
      <c r="L19" s="162" t="s">
        <v>87</v>
      </c>
      <c r="M19" s="41">
        <v>14</v>
      </c>
      <c r="N19" s="41">
        <v>11</v>
      </c>
      <c r="O19" s="41">
        <v>1</v>
      </c>
      <c r="P19" s="41">
        <v>1</v>
      </c>
      <c r="Q19" s="41">
        <v>9</v>
      </c>
      <c r="R19" s="41">
        <v>0</v>
      </c>
      <c r="S19" s="41">
        <v>108</v>
      </c>
      <c r="T19" s="41">
        <v>288</v>
      </c>
      <c r="U19" s="41">
        <f t="shared" si="0"/>
        <v>-180</v>
      </c>
      <c r="V19" s="11"/>
    </row>
    <row r="20" spans="2:22" ht="15" customHeight="1">
      <c r="C20" s="53"/>
      <c r="D20" s="103"/>
      <c r="E20" s="23"/>
      <c r="F20" s="23"/>
      <c r="G20" s="24"/>
      <c r="H20" s="24"/>
      <c r="I20" s="25"/>
      <c r="J20" s="161" t="s">
        <v>32</v>
      </c>
      <c r="K20" s="164">
        <v>12</v>
      </c>
      <c r="L20" s="165" t="s">
        <v>89</v>
      </c>
      <c r="M20" s="166">
        <v>11</v>
      </c>
      <c r="N20" s="166">
        <v>11</v>
      </c>
      <c r="O20" s="166">
        <v>1</v>
      </c>
      <c r="P20" s="166">
        <v>2</v>
      </c>
      <c r="Q20" s="166">
        <v>4</v>
      </c>
      <c r="R20" s="166">
        <v>4</v>
      </c>
      <c r="S20" s="166">
        <v>104</v>
      </c>
      <c r="T20" s="166">
        <v>224</v>
      </c>
      <c r="U20" s="166">
        <f t="shared" si="0"/>
        <v>-120</v>
      </c>
      <c r="V20" s="11"/>
    </row>
    <row r="21" spans="2:22" ht="15" customHeight="1">
      <c r="C21" s="238" t="s">
        <v>64</v>
      </c>
      <c r="D21" s="239"/>
      <c r="H21" s="26"/>
      <c r="I21" s="26"/>
      <c r="J21" s="167">
        <v>2014</v>
      </c>
      <c r="K21" s="222" t="s">
        <v>99</v>
      </c>
      <c r="L21" s="169"/>
      <c r="M21" s="44"/>
      <c r="N21" s="44"/>
      <c r="O21" s="44"/>
      <c r="P21" s="44"/>
      <c r="Q21" s="44"/>
      <c r="R21" s="44"/>
      <c r="S21" s="44"/>
      <c r="T21" s="44"/>
      <c r="U21" s="170"/>
      <c r="V21" s="11"/>
    </row>
    <row r="22" spans="2:22" ht="15" customHeight="1">
      <c r="C22" s="240"/>
      <c r="D22" s="241"/>
      <c r="E22"/>
      <c r="F22"/>
      <c r="G22"/>
      <c r="H22"/>
      <c r="I22"/>
      <c r="J22" s="171"/>
      <c r="K22" s="172" t="s">
        <v>100</v>
      </c>
      <c r="L22" s="112"/>
      <c r="M22" s="22"/>
      <c r="N22" s="22"/>
      <c r="O22" s="22"/>
      <c r="P22" s="22"/>
      <c r="Q22" s="22"/>
      <c r="R22" s="22"/>
      <c r="S22" s="22"/>
      <c r="T22" s="22"/>
      <c r="U22" s="173"/>
    </row>
    <row r="23" spans="2:22" ht="15" customHeight="1">
      <c r="C23" s="240"/>
      <c r="D23" s="241"/>
      <c r="E23"/>
      <c r="F23"/>
      <c r="G23"/>
      <c r="H23"/>
      <c r="I23"/>
      <c r="J23" s="174"/>
      <c r="K23" s="175" t="s">
        <v>101</v>
      </c>
      <c r="L23" s="14"/>
      <c r="M23" s="14"/>
      <c r="N23" s="14"/>
      <c r="O23" s="14"/>
      <c r="P23" s="14"/>
      <c r="Q23" s="14"/>
      <c r="R23" s="14"/>
      <c r="S23" s="14"/>
      <c r="T23" s="14"/>
      <c r="U23" s="54"/>
    </row>
    <row r="24" spans="2:22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2:22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2:22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2:22" ht="15" customHeight="1">
      <c r="C27" s="240"/>
      <c r="D27" s="241"/>
      <c r="E27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2:22" ht="15" customHeight="1">
      <c r="C28" s="240"/>
      <c r="D28" s="241"/>
      <c r="E28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2:22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2:22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2:22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2:22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C21:D36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0481" r:id="rId3"/>
    <oleObject progId="MSPhotoEd.3" shapeId="20482" r:id="rId4"/>
    <oleObject progId="MSPhotoEd.3" shapeId="20483" r:id="rId5"/>
    <oleObject progId="MSPhotoEd.3" shapeId="20484" r:id="rId6"/>
    <oleObject progId="MSPhotoEd.3" shapeId="20485" r:id="rId7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B1:Z48"/>
  <sheetViews>
    <sheetView showGridLines="0" topLeftCell="A8" workbookViewId="0">
      <selection activeCell="J21" sqref="J21:U2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4" t="s">
        <v>42</v>
      </c>
      <c r="D2" s="176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35" t="s">
        <v>44</v>
      </c>
      <c r="D3" s="177" t="s">
        <v>102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118" t="s">
        <v>103</v>
      </c>
      <c r="D4" s="178" t="s">
        <v>104</v>
      </c>
      <c r="E4" s="78">
        <v>4</v>
      </c>
      <c r="F4" s="179">
        <v>32</v>
      </c>
      <c r="G4" s="79"/>
      <c r="H4" s="78">
        <v>1</v>
      </c>
      <c r="I4" s="180">
        <v>3</v>
      </c>
      <c r="J4" s="11"/>
      <c r="K4" s="255" t="s">
        <v>16</v>
      </c>
      <c r="L4" s="255"/>
      <c r="M4" s="255"/>
      <c r="N4" s="255"/>
      <c r="O4" s="255"/>
      <c r="P4" s="255"/>
      <c r="Q4" s="255"/>
      <c r="R4" s="255"/>
      <c r="S4" s="255"/>
      <c r="T4" s="255"/>
      <c r="U4" s="255"/>
    </row>
    <row r="5" spans="2:26" ht="15" customHeight="1">
      <c r="B5" s="15" t="s">
        <v>11</v>
      </c>
      <c r="C5" s="181" t="s">
        <v>105</v>
      </c>
      <c r="D5" s="88" t="s">
        <v>106</v>
      </c>
      <c r="E5" s="182">
        <v>32</v>
      </c>
      <c r="F5" s="100">
        <v>4</v>
      </c>
      <c r="G5" s="79"/>
      <c r="H5" s="182">
        <v>3</v>
      </c>
      <c r="I5" s="80">
        <v>1</v>
      </c>
      <c r="J5" s="11"/>
      <c r="K5" s="256" t="s">
        <v>35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</row>
    <row r="6" spans="2:26" ht="15" customHeight="1">
      <c r="B6" s="15" t="s">
        <v>12</v>
      </c>
      <c r="C6" s="144" t="s">
        <v>107</v>
      </c>
      <c r="D6" s="183" t="s">
        <v>79</v>
      </c>
      <c r="E6" s="74">
        <v>18</v>
      </c>
      <c r="F6" s="75">
        <v>18</v>
      </c>
      <c r="G6" s="76"/>
      <c r="H6" s="74">
        <v>2</v>
      </c>
      <c r="I6" s="77">
        <v>2</v>
      </c>
      <c r="J6" s="11"/>
      <c r="K6" s="257" t="s">
        <v>33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</row>
    <row r="7" spans="2:26" ht="15" customHeight="1">
      <c r="B7" s="15" t="s">
        <v>13</v>
      </c>
      <c r="C7" s="184" t="s">
        <v>108</v>
      </c>
      <c r="D7" s="178" t="s">
        <v>109</v>
      </c>
      <c r="E7" s="78">
        <v>6</v>
      </c>
      <c r="F7" s="179">
        <v>30</v>
      </c>
      <c r="G7" s="79"/>
      <c r="H7" s="78">
        <v>1</v>
      </c>
      <c r="I7" s="180">
        <v>3</v>
      </c>
      <c r="J7" s="11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</row>
    <row r="8" spans="2:26" ht="15" customHeight="1">
      <c r="B8" s="15" t="s">
        <v>14</v>
      </c>
      <c r="C8" s="185" t="s">
        <v>110</v>
      </c>
      <c r="D8" s="88" t="s">
        <v>111</v>
      </c>
      <c r="E8" s="182">
        <v>20</v>
      </c>
      <c r="F8" s="100">
        <v>16</v>
      </c>
      <c r="G8" s="79"/>
      <c r="H8" s="182">
        <v>3</v>
      </c>
      <c r="I8" s="80">
        <v>1</v>
      </c>
      <c r="J8" s="104">
        <v>2014</v>
      </c>
      <c r="K8" s="253" t="s">
        <v>114</v>
      </c>
      <c r="L8" s="25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186" t="s">
        <v>112</v>
      </c>
      <c r="D9" s="84" t="s">
        <v>102</v>
      </c>
      <c r="E9" s="182">
        <v>36</v>
      </c>
      <c r="F9" s="100">
        <v>0</v>
      </c>
      <c r="G9" s="79"/>
      <c r="H9" s="182">
        <v>3</v>
      </c>
      <c r="I9" s="80">
        <v>1</v>
      </c>
      <c r="J9" s="108" t="s">
        <v>31</v>
      </c>
      <c r="K9" s="19">
        <v>1</v>
      </c>
      <c r="L9" s="189" t="s">
        <v>104</v>
      </c>
      <c r="M9" s="41">
        <v>33</v>
      </c>
      <c r="N9" s="41">
        <v>11</v>
      </c>
      <c r="O9" s="41">
        <v>11</v>
      </c>
      <c r="P9" s="41">
        <v>0</v>
      </c>
      <c r="Q9" s="41">
        <v>0</v>
      </c>
      <c r="R9" s="41">
        <v>0</v>
      </c>
      <c r="S9" s="81">
        <v>314</v>
      </c>
      <c r="T9" s="81">
        <v>82</v>
      </c>
      <c r="U9" s="81">
        <f t="shared" ref="U9:U20" si="0">S9-T9</f>
        <v>232</v>
      </c>
    </row>
    <row r="10" spans="2:26" ht="15" customHeight="1">
      <c r="B10" s="32"/>
      <c r="C10" s="34" t="s">
        <v>58</v>
      </c>
      <c r="D10" s="176" t="s">
        <v>43</v>
      </c>
      <c r="E10" s="225" t="s">
        <v>0</v>
      </c>
      <c r="F10" s="226"/>
      <c r="G10" s="72"/>
      <c r="H10" s="225" t="s">
        <v>1</v>
      </c>
      <c r="I10" s="226"/>
      <c r="J10" s="108" t="s">
        <v>31</v>
      </c>
      <c r="K10" s="9">
        <v>2</v>
      </c>
      <c r="L10" s="134" t="s">
        <v>112</v>
      </c>
      <c r="M10" s="41">
        <v>27</v>
      </c>
      <c r="N10" s="41">
        <v>11</v>
      </c>
      <c r="O10" s="41">
        <v>8</v>
      </c>
      <c r="P10" s="41">
        <v>0</v>
      </c>
      <c r="Q10" s="41">
        <v>3</v>
      </c>
      <c r="R10" s="41">
        <v>0</v>
      </c>
      <c r="S10" s="41">
        <v>276</v>
      </c>
      <c r="T10" s="41">
        <v>120</v>
      </c>
      <c r="U10" s="41">
        <f t="shared" si="0"/>
        <v>156</v>
      </c>
    </row>
    <row r="11" spans="2:26" ht="15" customHeight="1">
      <c r="B11" s="32"/>
      <c r="C11" s="33" t="s">
        <v>59</v>
      </c>
      <c r="D11" s="177" t="s">
        <v>102</v>
      </c>
      <c r="E11" s="227"/>
      <c r="F11" s="228"/>
      <c r="G11" s="73"/>
      <c r="H11" s="227"/>
      <c r="I11" s="228"/>
      <c r="J11" s="108" t="s">
        <v>31</v>
      </c>
      <c r="K11" s="19">
        <v>3</v>
      </c>
      <c r="L11" s="134" t="s">
        <v>107</v>
      </c>
      <c r="M11" s="41">
        <v>26</v>
      </c>
      <c r="N11" s="41">
        <v>11</v>
      </c>
      <c r="O11" s="41">
        <v>7</v>
      </c>
      <c r="P11" s="41">
        <v>1</v>
      </c>
      <c r="Q11" s="41">
        <v>3</v>
      </c>
      <c r="R11" s="41">
        <v>0</v>
      </c>
      <c r="S11" s="41">
        <v>224</v>
      </c>
      <c r="T11" s="41">
        <v>172</v>
      </c>
      <c r="U11" s="41">
        <f t="shared" si="0"/>
        <v>52</v>
      </c>
    </row>
    <row r="12" spans="2:26" ht="15" customHeight="1">
      <c r="B12" s="32" t="s">
        <v>20</v>
      </c>
      <c r="C12" s="118" t="s">
        <v>103</v>
      </c>
      <c r="D12" s="181" t="s">
        <v>105</v>
      </c>
      <c r="E12" s="78">
        <v>14</v>
      </c>
      <c r="F12" s="179">
        <v>22</v>
      </c>
      <c r="G12" s="79"/>
      <c r="H12" s="78">
        <v>1</v>
      </c>
      <c r="I12" s="180">
        <v>3</v>
      </c>
      <c r="J12" s="161" t="s">
        <v>32</v>
      </c>
      <c r="K12" s="9">
        <v>4</v>
      </c>
      <c r="L12" s="178" t="s">
        <v>109</v>
      </c>
      <c r="M12" s="41">
        <v>26</v>
      </c>
      <c r="N12" s="41">
        <v>11</v>
      </c>
      <c r="O12" s="41">
        <v>7</v>
      </c>
      <c r="P12" s="41">
        <v>1</v>
      </c>
      <c r="Q12" s="41">
        <v>3</v>
      </c>
      <c r="R12" s="41">
        <v>0</v>
      </c>
      <c r="S12" s="41">
        <v>218</v>
      </c>
      <c r="T12" s="41">
        <v>178</v>
      </c>
      <c r="U12" s="41">
        <f t="shared" si="0"/>
        <v>40</v>
      </c>
    </row>
    <row r="13" spans="2:26" ht="15" customHeight="1">
      <c r="B13" s="32" t="s">
        <v>21</v>
      </c>
      <c r="C13" s="124" t="s">
        <v>107</v>
      </c>
      <c r="D13" s="178" t="s">
        <v>104</v>
      </c>
      <c r="E13" s="78">
        <v>10</v>
      </c>
      <c r="F13" s="179">
        <v>26</v>
      </c>
      <c r="G13" s="79"/>
      <c r="H13" s="78">
        <v>1</v>
      </c>
      <c r="I13" s="180">
        <v>3</v>
      </c>
      <c r="J13" s="161" t="s">
        <v>32</v>
      </c>
      <c r="K13" s="19">
        <v>5</v>
      </c>
      <c r="L13" s="185" t="s">
        <v>110</v>
      </c>
      <c r="M13" s="41">
        <v>24</v>
      </c>
      <c r="N13" s="41">
        <v>11</v>
      </c>
      <c r="O13" s="41">
        <v>6</v>
      </c>
      <c r="P13" s="41">
        <v>1</v>
      </c>
      <c r="Q13" s="41">
        <v>4</v>
      </c>
      <c r="R13" s="41">
        <v>0</v>
      </c>
      <c r="S13" s="41">
        <v>206</v>
      </c>
      <c r="T13" s="41">
        <v>190</v>
      </c>
      <c r="U13" s="41">
        <f t="shared" si="0"/>
        <v>16</v>
      </c>
    </row>
    <row r="14" spans="2:26" ht="15" customHeight="1">
      <c r="B14" s="32" t="s">
        <v>22</v>
      </c>
      <c r="C14" s="187" t="s">
        <v>108</v>
      </c>
      <c r="D14" s="88" t="s">
        <v>106</v>
      </c>
      <c r="E14" s="182">
        <v>20</v>
      </c>
      <c r="F14" s="100">
        <v>16</v>
      </c>
      <c r="G14" s="79"/>
      <c r="H14" s="182">
        <v>3</v>
      </c>
      <c r="I14" s="80">
        <v>1</v>
      </c>
      <c r="J14" s="161" t="s">
        <v>32</v>
      </c>
      <c r="K14" s="9">
        <v>6</v>
      </c>
      <c r="L14" s="178" t="s">
        <v>79</v>
      </c>
      <c r="M14" s="41">
        <v>22</v>
      </c>
      <c r="N14" s="41">
        <v>11</v>
      </c>
      <c r="O14" s="41">
        <v>5</v>
      </c>
      <c r="P14" s="41">
        <v>1</v>
      </c>
      <c r="Q14" s="41">
        <v>5</v>
      </c>
      <c r="R14" s="41">
        <v>0</v>
      </c>
      <c r="S14" s="41">
        <v>226</v>
      </c>
      <c r="T14" s="41">
        <v>170</v>
      </c>
      <c r="U14" s="41">
        <f t="shared" si="0"/>
        <v>56</v>
      </c>
      <c r="V14" s="11"/>
    </row>
    <row r="15" spans="2:26" ht="15" customHeight="1">
      <c r="B15" s="32" t="s">
        <v>23</v>
      </c>
      <c r="C15" s="185" t="s">
        <v>110</v>
      </c>
      <c r="D15" s="88" t="s">
        <v>79</v>
      </c>
      <c r="E15" s="182">
        <v>24</v>
      </c>
      <c r="F15" s="100">
        <v>12</v>
      </c>
      <c r="G15" s="79"/>
      <c r="H15" s="182">
        <v>3</v>
      </c>
      <c r="I15" s="80">
        <v>1</v>
      </c>
      <c r="J15" s="161" t="s">
        <v>32</v>
      </c>
      <c r="K15" s="19">
        <v>7</v>
      </c>
      <c r="L15" s="181" t="s">
        <v>105</v>
      </c>
      <c r="M15" s="41">
        <v>21</v>
      </c>
      <c r="N15" s="41">
        <v>11</v>
      </c>
      <c r="O15" s="41">
        <v>5</v>
      </c>
      <c r="P15" s="41">
        <v>0</v>
      </c>
      <c r="Q15" s="41">
        <v>6</v>
      </c>
      <c r="R15" s="41">
        <v>0</v>
      </c>
      <c r="S15" s="41">
        <v>184</v>
      </c>
      <c r="T15" s="41">
        <v>212</v>
      </c>
      <c r="U15" s="41">
        <f t="shared" si="0"/>
        <v>-28</v>
      </c>
      <c r="V15" s="11"/>
    </row>
    <row r="16" spans="2:26" ht="15" customHeight="1">
      <c r="B16" s="32" t="s">
        <v>24</v>
      </c>
      <c r="C16" s="186" t="s">
        <v>112</v>
      </c>
      <c r="D16" s="88" t="s">
        <v>109</v>
      </c>
      <c r="E16" s="182">
        <v>32</v>
      </c>
      <c r="F16" s="100">
        <v>4</v>
      </c>
      <c r="G16" s="79"/>
      <c r="H16" s="182">
        <v>3</v>
      </c>
      <c r="I16" s="80">
        <v>1</v>
      </c>
      <c r="J16" s="190" t="s">
        <v>34</v>
      </c>
      <c r="K16" s="9">
        <v>8</v>
      </c>
      <c r="L16" s="191" t="s">
        <v>102</v>
      </c>
      <c r="M16" s="41">
        <v>21</v>
      </c>
      <c r="N16" s="41">
        <v>11</v>
      </c>
      <c r="O16" s="41">
        <v>5</v>
      </c>
      <c r="P16" s="41">
        <v>0</v>
      </c>
      <c r="Q16" s="41">
        <v>6</v>
      </c>
      <c r="R16" s="41">
        <v>0</v>
      </c>
      <c r="S16" s="41">
        <v>162</v>
      </c>
      <c r="T16" s="41">
        <v>234</v>
      </c>
      <c r="U16" s="41">
        <f t="shared" si="0"/>
        <v>-72</v>
      </c>
      <c r="V16" s="11"/>
    </row>
    <row r="17" spans="2:22" ht="15" customHeight="1">
      <c r="B17" s="32" t="s">
        <v>27</v>
      </c>
      <c r="C17" s="188" t="s">
        <v>102</v>
      </c>
      <c r="D17" s="88" t="s">
        <v>111</v>
      </c>
      <c r="E17" s="182">
        <v>20</v>
      </c>
      <c r="F17" s="100">
        <v>16</v>
      </c>
      <c r="G17" s="79"/>
      <c r="H17" s="182">
        <v>3</v>
      </c>
      <c r="I17" s="80">
        <v>1</v>
      </c>
      <c r="J17" s="190" t="s">
        <v>34</v>
      </c>
      <c r="K17" s="19">
        <v>9</v>
      </c>
      <c r="L17" s="192" t="s">
        <v>111</v>
      </c>
      <c r="M17" s="41">
        <v>19</v>
      </c>
      <c r="N17" s="41">
        <v>11</v>
      </c>
      <c r="O17" s="41">
        <v>4</v>
      </c>
      <c r="P17" s="41">
        <v>0</v>
      </c>
      <c r="Q17" s="41">
        <v>7</v>
      </c>
      <c r="R17" s="41">
        <v>0</v>
      </c>
      <c r="S17" s="41">
        <v>190</v>
      </c>
      <c r="T17" s="41">
        <v>206</v>
      </c>
      <c r="U17" s="41">
        <f t="shared" si="0"/>
        <v>-16</v>
      </c>
      <c r="V17" s="11"/>
    </row>
    <row r="18" spans="2:22" ht="15" customHeight="1">
      <c r="C18" s="42" t="s">
        <v>19</v>
      </c>
      <c r="D18" s="101" t="s">
        <v>113</v>
      </c>
      <c r="E18" s="43"/>
      <c r="F18" s="43"/>
      <c r="G18" s="44"/>
      <c r="H18" s="44"/>
      <c r="I18" s="45"/>
      <c r="J18" s="190" t="s">
        <v>34</v>
      </c>
      <c r="K18" s="9">
        <v>10</v>
      </c>
      <c r="L18" s="193" t="s">
        <v>108</v>
      </c>
      <c r="M18" s="41">
        <v>17</v>
      </c>
      <c r="N18" s="41">
        <v>11</v>
      </c>
      <c r="O18" s="41">
        <v>3</v>
      </c>
      <c r="P18" s="41">
        <v>0</v>
      </c>
      <c r="Q18" s="41">
        <v>8</v>
      </c>
      <c r="R18" s="41">
        <v>0</v>
      </c>
      <c r="S18" s="41">
        <v>144</v>
      </c>
      <c r="T18" s="41">
        <v>252</v>
      </c>
      <c r="U18" s="41">
        <f t="shared" si="0"/>
        <v>-108</v>
      </c>
      <c r="V18" s="11"/>
    </row>
    <row r="19" spans="2:22" ht="15" customHeight="1">
      <c r="C19" s="102" t="s">
        <v>61</v>
      </c>
      <c r="D19" s="11"/>
      <c r="E19" s="11"/>
      <c r="F19" s="11"/>
      <c r="G19" s="11"/>
      <c r="H19" s="11"/>
      <c r="I19" s="12"/>
      <c r="J19" s="190" t="s">
        <v>34</v>
      </c>
      <c r="K19" s="19">
        <v>11</v>
      </c>
      <c r="L19" s="192" t="s">
        <v>106</v>
      </c>
      <c r="M19" s="41">
        <v>15</v>
      </c>
      <c r="N19" s="41">
        <v>11</v>
      </c>
      <c r="O19" s="41">
        <v>2</v>
      </c>
      <c r="P19" s="41">
        <v>0</v>
      </c>
      <c r="Q19" s="41">
        <v>9</v>
      </c>
      <c r="R19" s="41">
        <v>0</v>
      </c>
      <c r="S19" s="41">
        <v>146</v>
      </c>
      <c r="T19" s="41">
        <v>250</v>
      </c>
      <c r="U19" s="41">
        <f t="shared" si="0"/>
        <v>-104</v>
      </c>
      <c r="V19" s="11"/>
    </row>
    <row r="20" spans="2:22" ht="15" customHeight="1">
      <c r="C20" s="53"/>
      <c r="D20" s="103"/>
      <c r="E20" s="23"/>
      <c r="F20" s="23"/>
      <c r="G20" s="24"/>
      <c r="H20" s="24"/>
      <c r="I20" s="25"/>
      <c r="J20" s="190" t="s">
        <v>34</v>
      </c>
      <c r="K20" s="9">
        <v>12</v>
      </c>
      <c r="L20" s="194" t="s">
        <v>103</v>
      </c>
      <c r="M20" s="41">
        <v>13</v>
      </c>
      <c r="N20" s="41">
        <v>11</v>
      </c>
      <c r="O20" s="41">
        <v>1</v>
      </c>
      <c r="P20" s="41">
        <v>0</v>
      </c>
      <c r="Q20" s="41">
        <v>10</v>
      </c>
      <c r="R20" s="41">
        <v>0</v>
      </c>
      <c r="S20" s="41">
        <v>88</v>
      </c>
      <c r="T20" s="41">
        <v>308</v>
      </c>
      <c r="U20" s="41">
        <f t="shared" si="0"/>
        <v>-220</v>
      </c>
      <c r="V20" s="11"/>
    </row>
    <row r="21" spans="2:22" ht="15" customHeight="1">
      <c r="C21" s="238" t="s">
        <v>64</v>
      </c>
      <c r="D21" s="239"/>
      <c r="H21" s="26"/>
      <c r="I21" s="26"/>
      <c r="J21" s="167">
        <v>2014</v>
      </c>
      <c r="K21" s="168" t="s">
        <v>99</v>
      </c>
      <c r="L21" s="169"/>
      <c r="M21" s="44"/>
      <c r="N21" s="44"/>
      <c r="O21" s="44"/>
      <c r="P21" s="44"/>
      <c r="Q21" s="44"/>
      <c r="R21" s="44"/>
      <c r="S21" s="44"/>
      <c r="T21" s="44"/>
      <c r="U21" s="170"/>
      <c r="V21" s="11"/>
    </row>
    <row r="22" spans="2:22" ht="15" customHeight="1">
      <c r="C22" s="240"/>
      <c r="D22" s="241"/>
      <c r="E22"/>
      <c r="F22"/>
      <c r="G22"/>
      <c r="H22"/>
      <c r="I22"/>
      <c r="J22" s="171"/>
      <c r="K22" s="172" t="s">
        <v>100</v>
      </c>
      <c r="L22" s="112"/>
      <c r="M22" s="22"/>
      <c r="N22" s="22"/>
      <c r="O22" s="22"/>
      <c r="P22" s="22"/>
      <c r="Q22" s="22"/>
      <c r="R22" s="22"/>
      <c r="S22" s="22"/>
      <c r="T22" s="22"/>
      <c r="U22" s="173"/>
    </row>
    <row r="23" spans="2:22" ht="15" customHeight="1">
      <c r="C23" s="240"/>
      <c r="D23" s="241"/>
      <c r="E23"/>
      <c r="F23"/>
      <c r="G23"/>
      <c r="H23"/>
      <c r="I23"/>
      <c r="J23" s="174"/>
      <c r="K23" s="175" t="s">
        <v>101</v>
      </c>
      <c r="L23" s="14"/>
      <c r="M23" s="14"/>
      <c r="N23" s="14"/>
      <c r="O23" s="14"/>
      <c r="P23" s="14"/>
      <c r="Q23" s="14"/>
      <c r="R23" s="14"/>
      <c r="S23" s="14"/>
      <c r="T23" s="14"/>
      <c r="U23" s="54"/>
    </row>
    <row r="24" spans="2:22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2:22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2:22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2:22" ht="15" customHeight="1">
      <c r="C27" s="240"/>
      <c r="D27" s="241"/>
      <c r="E27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2:22" ht="15" customHeight="1">
      <c r="C28" s="240"/>
      <c r="D28" s="241"/>
      <c r="E28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2:22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2:22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2:22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2:22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H10:I11"/>
    <mergeCell ref="C41:D41"/>
    <mergeCell ref="C39:D39"/>
    <mergeCell ref="C42:D42"/>
    <mergeCell ref="C38:D38"/>
    <mergeCell ref="C40:D40"/>
    <mergeCell ref="C21:D36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1505" r:id="rId3"/>
    <oleObject progId="MSPhotoEd.3" shapeId="21506" r:id="rId4"/>
    <oleObject progId="MSPhotoEd.3" shapeId="21507" r:id="rId5"/>
    <oleObject progId="MSPhotoEd.3" shapeId="21508" r:id="rId6"/>
    <oleObject progId="MSPhotoEd.3" shapeId="21509" r:id="rId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Z48"/>
  <sheetViews>
    <sheetView showGridLines="0" workbookViewId="0">
      <selection activeCell="K21" sqref="K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6" t="s">
        <v>42</v>
      </c>
      <c r="D2" s="195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196" t="s">
        <v>44</v>
      </c>
      <c r="D3" s="197" t="s">
        <v>115</v>
      </c>
      <c r="E3" s="227"/>
      <c r="F3" s="228"/>
      <c r="G3" s="73"/>
      <c r="H3" s="227"/>
      <c r="I3" s="228"/>
      <c r="K3" s="262" t="s">
        <v>17</v>
      </c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spans="2:26" ht="15" customHeight="1">
      <c r="B4" s="15" t="s">
        <v>10</v>
      </c>
      <c r="C4" s="194" t="s">
        <v>116</v>
      </c>
      <c r="D4" s="198" t="s">
        <v>117</v>
      </c>
      <c r="E4" s="199">
        <v>24</v>
      </c>
      <c r="F4" s="100">
        <v>12</v>
      </c>
      <c r="G4" s="79"/>
      <c r="H4" s="199">
        <v>3</v>
      </c>
      <c r="I4" s="80">
        <v>1</v>
      </c>
      <c r="J4" s="11"/>
      <c r="K4" s="258" t="s">
        <v>16</v>
      </c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2:26" ht="15" customHeight="1">
      <c r="B5" s="15" t="s">
        <v>11</v>
      </c>
      <c r="C5" s="198" t="s">
        <v>118</v>
      </c>
      <c r="D5" s="200" t="s">
        <v>119</v>
      </c>
      <c r="E5" s="78">
        <v>10</v>
      </c>
      <c r="F5" s="201">
        <v>26</v>
      </c>
      <c r="G5" s="79"/>
      <c r="H5" s="78">
        <v>1</v>
      </c>
      <c r="I5" s="202">
        <v>3</v>
      </c>
      <c r="J5" s="11"/>
      <c r="K5" s="259" t="s">
        <v>35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</row>
    <row r="6" spans="2:26" ht="15" customHeight="1">
      <c r="B6" s="15" t="s">
        <v>12</v>
      </c>
      <c r="C6" s="143" t="s">
        <v>120</v>
      </c>
      <c r="D6" s="144" t="s">
        <v>121</v>
      </c>
      <c r="E6" s="74">
        <v>18</v>
      </c>
      <c r="F6" s="75">
        <v>18</v>
      </c>
      <c r="G6" s="76"/>
      <c r="H6" s="74">
        <v>2</v>
      </c>
      <c r="I6" s="77">
        <v>2</v>
      </c>
      <c r="J6" s="11"/>
      <c r="K6" s="260" t="s">
        <v>39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</row>
    <row r="7" spans="2:26" ht="15" customHeight="1">
      <c r="B7" s="15" t="s">
        <v>13</v>
      </c>
      <c r="C7" s="88" t="s">
        <v>122</v>
      </c>
      <c r="D7" s="203" t="s">
        <v>123</v>
      </c>
      <c r="E7" s="78">
        <v>16</v>
      </c>
      <c r="F7" s="201">
        <v>20</v>
      </c>
      <c r="G7" s="79"/>
      <c r="H7" s="78">
        <v>1</v>
      </c>
      <c r="I7" s="202">
        <v>3</v>
      </c>
      <c r="J7" s="1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</row>
    <row r="8" spans="2:26" ht="15" customHeight="1">
      <c r="B8" s="15" t="s">
        <v>14</v>
      </c>
      <c r="C8" s="118" t="s">
        <v>124</v>
      </c>
      <c r="D8" s="200" t="s">
        <v>125</v>
      </c>
      <c r="E8" s="78">
        <v>10</v>
      </c>
      <c r="F8" s="201">
        <v>26</v>
      </c>
      <c r="G8" s="79"/>
      <c r="H8" s="78">
        <v>1</v>
      </c>
      <c r="I8" s="202">
        <v>3</v>
      </c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87" t="s">
        <v>26</v>
      </c>
      <c r="C9" s="124" t="s">
        <v>82</v>
      </c>
      <c r="D9" s="192" t="s">
        <v>126</v>
      </c>
      <c r="E9" s="78">
        <v>12</v>
      </c>
      <c r="F9" s="201">
        <v>24</v>
      </c>
      <c r="G9" s="79"/>
      <c r="H9" s="78">
        <v>1</v>
      </c>
      <c r="I9" s="202">
        <v>3</v>
      </c>
      <c r="J9" s="161" t="s">
        <v>32</v>
      </c>
      <c r="K9" s="19">
        <v>1</v>
      </c>
      <c r="L9" s="186" t="s">
        <v>123</v>
      </c>
      <c r="M9" s="41">
        <v>33</v>
      </c>
      <c r="N9" s="41">
        <v>11</v>
      </c>
      <c r="O9" s="41">
        <v>11</v>
      </c>
      <c r="P9" s="41">
        <v>0</v>
      </c>
      <c r="Q9" s="41">
        <v>0</v>
      </c>
      <c r="R9" s="41">
        <v>0</v>
      </c>
      <c r="S9" s="41">
        <v>314</v>
      </c>
      <c r="T9" s="41">
        <v>82</v>
      </c>
      <c r="U9" s="41">
        <f t="shared" ref="U9:U20" si="0">S9-T9</f>
        <v>232</v>
      </c>
    </row>
    <row r="10" spans="2:26" ht="15" customHeight="1">
      <c r="B10" s="32"/>
      <c r="C10" s="36" t="s">
        <v>58</v>
      </c>
      <c r="D10" s="195" t="s">
        <v>43</v>
      </c>
      <c r="E10" s="225" t="s">
        <v>0</v>
      </c>
      <c r="F10" s="226"/>
      <c r="G10" s="72"/>
      <c r="H10" s="225" t="s">
        <v>1</v>
      </c>
      <c r="I10" s="226"/>
      <c r="J10" s="161" t="s">
        <v>32</v>
      </c>
      <c r="K10" s="9">
        <v>2</v>
      </c>
      <c r="L10" s="185" t="s">
        <v>116</v>
      </c>
      <c r="M10" s="41">
        <v>30</v>
      </c>
      <c r="N10" s="41">
        <v>11</v>
      </c>
      <c r="O10" s="41">
        <v>9</v>
      </c>
      <c r="P10" s="41">
        <v>1</v>
      </c>
      <c r="Q10" s="41">
        <v>1</v>
      </c>
      <c r="R10" s="41">
        <v>0</v>
      </c>
      <c r="S10" s="41">
        <v>256</v>
      </c>
      <c r="T10" s="41">
        <v>140</v>
      </c>
      <c r="U10" s="41">
        <f t="shared" si="0"/>
        <v>116</v>
      </c>
    </row>
    <row r="11" spans="2:26" ht="15" customHeight="1">
      <c r="B11" s="32"/>
      <c r="C11" s="204" t="s">
        <v>59</v>
      </c>
      <c r="D11" s="197" t="s">
        <v>115</v>
      </c>
      <c r="E11" s="227"/>
      <c r="F11" s="228"/>
      <c r="G11" s="73"/>
      <c r="H11" s="227"/>
      <c r="I11" s="228"/>
      <c r="J11" s="190" t="s">
        <v>34</v>
      </c>
      <c r="K11" s="19">
        <v>3</v>
      </c>
      <c r="L11" s="46" t="s">
        <v>122</v>
      </c>
      <c r="M11" s="81">
        <v>27</v>
      </c>
      <c r="N11" s="81">
        <v>11</v>
      </c>
      <c r="O11" s="81">
        <v>8</v>
      </c>
      <c r="P11" s="81">
        <v>0</v>
      </c>
      <c r="Q11" s="81">
        <v>3</v>
      </c>
      <c r="R11" s="81">
        <v>0</v>
      </c>
      <c r="S11" s="81">
        <v>260</v>
      </c>
      <c r="T11" s="81">
        <v>136</v>
      </c>
      <c r="U11" s="81">
        <f t="shared" si="0"/>
        <v>124</v>
      </c>
    </row>
    <row r="12" spans="2:26" ht="15" customHeight="1">
      <c r="B12" s="32" t="s">
        <v>20</v>
      </c>
      <c r="C12" s="194" t="s">
        <v>116</v>
      </c>
      <c r="D12" s="198" t="s">
        <v>118</v>
      </c>
      <c r="E12" s="199">
        <v>22</v>
      </c>
      <c r="F12" s="100">
        <v>14</v>
      </c>
      <c r="G12" s="79"/>
      <c r="H12" s="199">
        <v>3</v>
      </c>
      <c r="I12" s="80">
        <v>1</v>
      </c>
      <c r="J12" s="190" t="s">
        <v>34</v>
      </c>
      <c r="K12" s="9">
        <v>4</v>
      </c>
      <c r="L12" s="194" t="s">
        <v>120</v>
      </c>
      <c r="M12" s="41">
        <v>27</v>
      </c>
      <c r="N12" s="41">
        <v>11</v>
      </c>
      <c r="O12" s="41">
        <v>7</v>
      </c>
      <c r="P12" s="41">
        <v>2</v>
      </c>
      <c r="Q12" s="41">
        <v>2</v>
      </c>
      <c r="R12" s="41">
        <v>0</v>
      </c>
      <c r="S12" s="41">
        <v>230</v>
      </c>
      <c r="T12" s="41">
        <v>166</v>
      </c>
      <c r="U12" s="41">
        <f t="shared" si="0"/>
        <v>64</v>
      </c>
    </row>
    <row r="13" spans="2:26" ht="15" customHeight="1">
      <c r="B13" s="32" t="s">
        <v>21</v>
      </c>
      <c r="C13" s="194" t="s">
        <v>120</v>
      </c>
      <c r="D13" s="198" t="s">
        <v>117</v>
      </c>
      <c r="E13" s="199">
        <v>22</v>
      </c>
      <c r="F13" s="100">
        <v>14</v>
      </c>
      <c r="G13" s="79"/>
      <c r="H13" s="199">
        <v>3</v>
      </c>
      <c r="I13" s="80">
        <v>1</v>
      </c>
      <c r="J13" s="190" t="s">
        <v>34</v>
      </c>
      <c r="K13" s="19">
        <v>5</v>
      </c>
      <c r="L13" s="200" t="s">
        <v>125</v>
      </c>
      <c r="M13" s="41">
        <v>23</v>
      </c>
      <c r="N13" s="41">
        <v>11</v>
      </c>
      <c r="O13" s="41">
        <v>6</v>
      </c>
      <c r="P13" s="41">
        <v>0</v>
      </c>
      <c r="Q13" s="41">
        <v>5</v>
      </c>
      <c r="R13" s="41">
        <v>0</v>
      </c>
      <c r="S13" s="41">
        <v>200</v>
      </c>
      <c r="T13" s="41">
        <v>196</v>
      </c>
      <c r="U13" s="41">
        <f t="shared" si="0"/>
        <v>4</v>
      </c>
    </row>
    <row r="14" spans="2:26" ht="15" customHeight="1">
      <c r="B14" s="32" t="s">
        <v>22</v>
      </c>
      <c r="C14" s="192" t="s">
        <v>122</v>
      </c>
      <c r="D14" s="198" t="s">
        <v>119</v>
      </c>
      <c r="E14" s="199">
        <v>28</v>
      </c>
      <c r="F14" s="100">
        <v>8</v>
      </c>
      <c r="G14" s="79"/>
      <c r="H14" s="199">
        <v>3</v>
      </c>
      <c r="I14" s="80">
        <v>1</v>
      </c>
      <c r="J14" s="206" t="s">
        <v>128</v>
      </c>
      <c r="K14" s="9">
        <v>6</v>
      </c>
      <c r="L14" s="200" t="s">
        <v>117</v>
      </c>
      <c r="M14" s="41">
        <v>21</v>
      </c>
      <c r="N14" s="41">
        <v>11</v>
      </c>
      <c r="O14" s="41">
        <v>5</v>
      </c>
      <c r="P14" s="41">
        <v>0</v>
      </c>
      <c r="Q14" s="41">
        <v>6</v>
      </c>
      <c r="R14" s="41">
        <v>0</v>
      </c>
      <c r="S14" s="41">
        <v>172</v>
      </c>
      <c r="T14" s="41">
        <v>224</v>
      </c>
      <c r="U14" s="41">
        <f t="shared" si="0"/>
        <v>-52</v>
      </c>
      <c r="V14" s="11"/>
    </row>
    <row r="15" spans="2:26" ht="15" customHeight="1">
      <c r="B15" s="32" t="s">
        <v>23</v>
      </c>
      <c r="C15" s="118" t="s">
        <v>124</v>
      </c>
      <c r="D15" s="203" t="s">
        <v>121</v>
      </c>
      <c r="E15" s="78">
        <v>14</v>
      </c>
      <c r="F15" s="201">
        <v>22</v>
      </c>
      <c r="G15" s="79"/>
      <c r="H15" s="78">
        <v>1</v>
      </c>
      <c r="I15" s="202">
        <v>3</v>
      </c>
      <c r="J15" s="207" t="s">
        <v>129</v>
      </c>
      <c r="K15" s="19">
        <v>7</v>
      </c>
      <c r="L15" s="208" t="s">
        <v>121</v>
      </c>
      <c r="M15" s="41">
        <v>20</v>
      </c>
      <c r="N15" s="41">
        <v>11</v>
      </c>
      <c r="O15" s="41">
        <v>3</v>
      </c>
      <c r="P15" s="41">
        <v>3</v>
      </c>
      <c r="Q15" s="41">
        <v>5</v>
      </c>
      <c r="R15" s="41">
        <v>0</v>
      </c>
      <c r="S15" s="41">
        <v>180</v>
      </c>
      <c r="T15" s="41">
        <v>216</v>
      </c>
      <c r="U15" s="41">
        <f t="shared" si="0"/>
        <v>-36</v>
      </c>
      <c r="V15" s="11"/>
    </row>
    <row r="16" spans="2:26" ht="15" customHeight="1">
      <c r="B16" s="32" t="s">
        <v>24</v>
      </c>
      <c r="C16" s="124" t="s">
        <v>82</v>
      </c>
      <c r="D16" s="203" t="s">
        <v>123</v>
      </c>
      <c r="E16" s="78">
        <v>2</v>
      </c>
      <c r="F16" s="201">
        <v>34</v>
      </c>
      <c r="G16" s="79"/>
      <c r="H16" s="78">
        <v>1</v>
      </c>
      <c r="I16" s="202">
        <v>3</v>
      </c>
      <c r="J16" s="207" t="s">
        <v>129</v>
      </c>
      <c r="K16" s="9">
        <v>8</v>
      </c>
      <c r="L16" s="205" t="s">
        <v>118</v>
      </c>
      <c r="M16" s="41">
        <v>19</v>
      </c>
      <c r="N16" s="41">
        <v>11</v>
      </c>
      <c r="O16" s="41">
        <v>4</v>
      </c>
      <c r="P16" s="41">
        <v>0</v>
      </c>
      <c r="Q16" s="41">
        <v>7</v>
      </c>
      <c r="R16" s="41">
        <v>0</v>
      </c>
      <c r="S16" s="41">
        <v>182</v>
      </c>
      <c r="T16" s="41">
        <v>214</v>
      </c>
      <c r="U16" s="41">
        <f t="shared" si="0"/>
        <v>-32</v>
      </c>
      <c r="V16" s="11"/>
    </row>
    <row r="17" spans="2:26" ht="15" customHeight="1">
      <c r="B17" s="86" t="s">
        <v>27</v>
      </c>
      <c r="C17" s="88" t="s">
        <v>126</v>
      </c>
      <c r="D17" s="200" t="s">
        <v>125</v>
      </c>
      <c r="E17" s="78">
        <v>8</v>
      </c>
      <c r="F17" s="201">
        <v>28</v>
      </c>
      <c r="G17" s="79"/>
      <c r="H17" s="78">
        <v>1</v>
      </c>
      <c r="I17" s="202">
        <v>3</v>
      </c>
      <c r="J17" s="207" t="s">
        <v>129</v>
      </c>
      <c r="K17" s="19">
        <v>9</v>
      </c>
      <c r="L17" s="205" t="s">
        <v>119</v>
      </c>
      <c r="M17" s="41">
        <v>19</v>
      </c>
      <c r="N17" s="41">
        <v>11</v>
      </c>
      <c r="O17" s="41">
        <v>3</v>
      </c>
      <c r="P17" s="41">
        <v>2</v>
      </c>
      <c r="Q17" s="41">
        <v>6</v>
      </c>
      <c r="R17" s="41">
        <v>0</v>
      </c>
      <c r="S17" s="41">
        <v>170</v>
      </c>
      <c r="T17" s="41">
        <v>226</v>
      </c>
      <c r="U17" s="41">
        <f t="shared" si="0"/>
        <v>-56</v>
      </c>
      <c r="V17" s="11"/>
    </row>
    <row r="18" spans="2:26" ht="15" customHeight="1">
      <c r="C18" s="42" t="s">
        <v>19</v>
      </c>
      <c r="D18" s="101" t="s">
        <v>127</v>
      </c>
      <c r="E18" s="43"/>
      <c r="F18" s="43"/>
      <c r="G18" s="44"/>
      <c r="H18" s="44"/>
      <c r="I18" s="45"/>
      <c r="J18" s="207" t="s">
        <v>129</v>
      </c>
      <c r="K18" s="9">
        <v>10</v>
      </c>
      <c r="L18" s="208" t="s">
        <v>82</v>
      </c>
      <c r="M18" s="41">
        <v>17</v>
      </c>
      <c r="N18" s="41">
        <v>11</v>
      </c>
      <c r="O18" s="41">
        <v>3</v>
      </c>
      <c r="P18" s="41">
        <v>0</v>
      </c>
      <c r="Q18" s="41">
        <v>8</v>
      </c>
      <c r="R18" s="41">
        <v>0</v>
      </c>
      <c r="S18" s="41">
        <v>166</v>
      </c>
      <c r="T18" s="41">
        <v>230</v>
      </c>
      <c r="U18" s="41">
        <f t="shared" si="0"/>
        <v>-64</v>
      </c>
      <c r="V18" s="11"/>
    </row>
    <row r="19" spans="2:26" ht="15" customHeight="1">
      <c r="C19" s="102" t="s">
        <v>61</v>
      </c>
      <c r="D19" s="11"/>
      <c r="E19" s="11"/>
      <c r="F19" s="11"/>
      <c r="G19" s="11"/>
      <c r="H19" s="11"/>
      <c r="I19" s="12"/>
      <c r="J19" s="207" t="s">
        <v>129</v>
      </c>
      <c r="K19" s="19">
        <v>11</v>
      </c>
      <c r="L19" s="209" t="s">
        <v>126</v>
      </c>
      <c r="M19" s="41">
        <v>15</v>
      </c>
      <c r="N19" s="41">
        <v>11</v>
      </c>
      <c r="O19" s="41">
        <v>2</v>
      </c>
      <c r="P19" s="41">
        <v>0</v>
      </c>
      <c r="Q19" s="41">
        <v>9</v>
      </c>
      <c r="R19" s="41">
        <v>0</v>
      </c>
      <c r="S19" s="41">
        <v>118</v>
      </c>
      <c r="T19" s="41">
        <v>278</v>
      </c>
      <c r="U19" s="41">
        <f t="shared" si="0"/>
        <v>-160</v>
      </c>
      <c r="V19" s="39"/>
      <c r="W19" s="39"/>
      <c r="X19" s="39"/>
      <c r="Y19" s="39"/>
      <c r="Z19" s="39"/>
    </row>
    <row r="20" spans="2:26" ht="15" customHeight="1">
      <c r="C20" s="53"/>
      <c r="D20" s="103"/>
      <c r="E20" s="23"/>
      <c r="F20" s="23"/>
      <c r="G20" s="24"/>
      <c r="H20" s="24"/>
      <c r="I20" s="25"/>
      <c r="J20" s="207" t="s">
        <v>129</v>
      </c>
      <c r="K20" s="9">
        <v>12</v>
      </c>
      <c r="L20" s="210" t="s">
        <v>124</v>
      </c>
      <c r="M20" s="41">
        <v>13</v>
      </c>
      <c r="N20" s="41">
        <v>11</v>
      </c>
      <c r="O20" s="41">
        <v>1</v>
      </c>
      <c r="P20" s="41">
        <v>0</v>
      </c>
      <c r="Q20" s="41">
        <v>10</v>
      </c>
      <c r="R20" s="41">
        <v>0</v>
      </c>
      <c r="S20" s="41">
        <v>128</v>
      </c>
      <c r="T20" s="41">
        <v>268</v>
      </c>
      <c r="U20" s="41">
        <f t="shared" si="0"/>
        <v>-140</v>
      </c>
      <c r="V20" s="39"/>
      <c r="W20" s="39"/>
      <c r="X20" s="39"/>
      <c r="Y20" s="39"/>
      <c r="Z20" s="39"/>
    </row>
    <row r="21" spans="2:26" ht="15" customHeight="1">
      <c r="C21" s="238" t="s">
        <v>64</v>
      </c>
      <c r="D21" s="239"/>
      <c r="H21" s="26"/>
      <c r="I21" s="26"/>
      <c r="J21" s="167">
        <v>2014</v>
      </c>
      <c r="K21" s="221" t="s">
        <v>99</v>
      </c>
      <c r="L21" s="169"/>
      <c r="M21" s="44"/>
      <c r="N21" s="44"/>
      <c r="O21" s="44"/>
      <c r="P21" s="44"/>
      <c r="Q21" s="44"/>
      <c r="R21" s="44"/>
      <c r="S21" s="44"/>
      <c r="T21" s="44"/>
      <c r="U21" s="170"/>
      <c r="V21" s="11"/>
    </row>
    <row r="22" spans="2:26" ht="15" customHeight="1">
      <c r="C22" s="240"/>
      <c r="D22" s="241"/>
      <c r="E22"/>
      <c r="F22"/>
      <c r="G22"/>
      <c r="H22"/>
      <c r="I22"/>
      <c r="J22" s="171"/>
      <c r="K22" s="172" t="s">
        <v>100</v>
      </c>
      <c r="L22" s="112"/>
      <c r="M22" s="22"/>
      <c r="N22" s="22"/>
      <c r="O22" s="22"/>
      <c r="P22" s="22"/>
      <c r="Q22" s="22"/>
      <c r="R22" s="22"/>
      <c r="S22" s="22"/>
      <c r="T22" s="22"/>
      <c r="U22" s="173"/>
    </row>
    <row r="23" spans="2:26" ht="15" customHeight="1">
      <c r="C23" s="240"/>
      <c r="D23" s="241"/>
      <c r="E23"/>
      <c r="F23"/>
      <c r="G23"/>
      <c r="H23"/>
      <c r="I23"/>
      <c r="J23" s="174"/>
      <c r="K23" s="175" t="s">
        <v>101</v>
      </c>
      <c r="L23" s="14"/>
      <c r="M23" s="14"/>
      <c r="N23" s="14"/>
      <c r="O23" s="14"/>
      <c r="P23" s="14"/>
      <c r="Q23" s="14"/>
      <c r="R23" s="14"/>
      <c r="S23" s="14"/>
      <c r="T23" s="14"/>
      <c r="U23" s="54"/>
    </row>
    <row r="24" spans="2:26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2:26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2:26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2:26" ht="15" customHeight="1">
      <c r="C27" s="240"/>
      <c r="D27" s="241"/>
      <c r="E27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2:26" ht="15" customHeight="1">
      <c r="C28" s="240"/>
      <c r="D28" s="241"/>
      <c r="E28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2:26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2:26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2:26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2:26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H10:I11"/>
    <mergeCell ref="C41:D41"/>
    <mergeCell ref="C39:D39"/>
    <mergeCell ref="C42:D42"/>
    <mergeCell ref="C38:D38"/>
    <mergeCell ref="C40:D40"/>
    <mergeCell ref="C21:D36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2529" r:id="rId3"/>
    <oleObject progId="MSPhotoEd.3" shapeId="22530" r:id="rId4"/>
    <oleObject progId="MSPhotoEd.3" shapeId="22531" r:id="rId5"/>
    <oleObject progId="MSPhotoEd.3" shapeId="22532" r:id="rId6"/>
    <oleObject progId="MSPhotoEd.3" shapeId="22533" r:id="rId7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B1:Z48"/>
  <sheetViews>
    <sheetView showGridLines="0" topLeftCell="A7" workbookViewId="0">
      <selection activeCell="K21" sqref="K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37" t="s">
        <v>42</v>
      </c>
      <c r="D2" s="211" t="s">
        <v>43</v>
      </c>
      <c r="E2" s="225" t="s">
        <v>0</v>
      </c>
      <c r="F2" s="226"/>
      <c r="G2" s="72"/>
      <c r="H2" s="225" t="s">
        <v>1</v>
      </c>
      <c r="I2" s="226"/>
      <c r="K2" s="229" t="s">
        <v>28</v>
      </c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2:26" ht="15" customHeight="1">
      <c r="C3" s="212" t="s">
        <v>44</v>
      </c>
      <c r="D3" s="213" t="s">
        <v>71</v>
      </c>
      <c r="E3" s="227"/>
      <c r="F3" s="228"/>
      <c r="G3" s="73"/>
      <c r="H3" s="227"/>
      <c r="I3" s="228"/>
      <c r="K3" s="234" t="s">
        <v>17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</row>
    <row r="4" spans="2:26" ht="15" customHeight="1">
      <c r="B4" s="15" t="s">
        <v>10</v>
      </c>
      <c r="C4" s="210" t="s">
        <v>130</v>
      </c>
      <c r="D4" s="118" t="s">
        <v>131</v>
      </c>
      <c r="E4" s="214">
        <v>32</v>
      </c>
      <c r="F4" s="100">
        <v>4</v>
      </c>
      <c r="G4" s="79"/>
      <c r="H4" s="78">
        <v>1</v>
      </c>
      <c r="I4" s="47">
        <v>3</v>
      </c>
      <c r="J4" s="11"/>
      <c r="K4" s="264" t="s">
        <v>16</v>
      </c>
      <c r="L4" s="264"/>
      <c r="M4" s="264"/>
      <c r="N4" s="264"/>
      <c r="O4" s="264"/>
      <c r="P4" s="264"/>
      <c r="Q4" s="264"/>
      <c r="R4" s="264"/>
      <c r="S4" s="264"/>
      <c r="T4" s="264"/>
      <c r="U4" s="264"/>
    </row>
    <row r="5" spans="2:26" ht="15" customHeight="1">
      <c r="B5" s="15" t="s">
        <v>11</v>
      </c>
      <c r="C5" s="215" t="s">
        <v>132</v>
      </c>
      <c r="D5" s="208" t="s">
        <v>133</v>
      </c>
      <c r="E5" s="78">
        <v>6</v>
      </c>
      <c r="F5" s="216">
        <v>30</v>
      </c>
      <c r="G5" s="79"/>
      <c r="H5" s="78">
        <v>1</v>
      </c>
      <c r="I5" s="47">
        <v>3</v>
      </c>
      <c r="J5" s="11"/>
      <c r="K5" s="265" t="s">
        <v>35</v>
      </c>
      <c r="L5" s="265"/>
      <c r="M5" s="265"/>
      <c r="N5" s="265"/>
      <c r="O5" s="265"/>
      <c r="P5" s="265"/>
      <c r="Q5" s="265"/>
      <c r="R5" s="265"/>
      <c r="S5" s="265"/>
      <c r="T5" s="265"/>
      <c r="U5" s="265"/>
    </row>
    <row r="6" spans="2:26" ht="15" customHeight="1">
      <c r="B6" s="15" t="s">
        <v>12</v>
      </c>
      <c r="C6" s="88" t="s">
        <v>134</v>
      </c>
      <c r="D6" s="208" t="s">
        <v>135</v>
      </c>
      <c r="E6" s="78">
        <v>12</v>
      </c>
      <c r="F6" s="216">
        <v>24</v>
      </c>
      <c r="G6" s="79"/>
      <c r="H6" s="78">
        <v>1</v>
      </c>
      <c r="I6" s="47">
        <v>3</v>
      </c>
      <c r="J6" s="11"/>
      <c r="K6" s="266" t="s">
        <v>40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</row>
    <row r="7" spans="2:26" ht="15" customHeight="1">
      <c r="B7" s="15" t="s">
        <v>13</v>
      </c>
      <c r="C7" s="209" t="s">
        <v>136</v>
      </c>
      <c r="D7" s="124" t="s">
        <v>137</v>
      </c>
      <c r="E7" s="214">
        <v>20</v>
      </c>
      <c r="F7" s="100">
        <v>16</v>
      </c>
      <c r="G7" s="79"/>
      <c r="H7" s="214">
        <v>3</v>
      </c>
      <c r="I7" s="80">
        <v>1</v>
      </c>
      <c r="J7" s="11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</row>
    <row r="8" spans="2:26" ht="15" customHeight="1">
      <c r="B8" s="15" t="s">
        <v>14</v>
      </c>
      <c r="C8" s="209" t="s">
        <v>138</v>
      </c>
      <c r="D8" s="118" t="s">
        <v>139</v>
      </c>
      <c r="E8" s="214">
        <v>22</v>
      </c>
      <c r="F8" s="100">
        <v>14</v>
      </c>
      <c r="G8" s="79"/>
      <c r="H8" s="214">
        <v>3</v>
      </c>
      <c r="I8" s="80">
        <v>1</v>
      </c>
      <c r="J8" s="104">
        <v>2014</v>
      </c>
      <c r="K8" s="223" t="s">
        <v>41</v>
      </c>
      <c r="L8" s="22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26</v>
      </c>
      <c r="C9" s="122" t="s">
        <v>140</v>
      </c>
      <c r="D9" s="209" t="s">
        <v>141</v>
      </c>
      <c r="E9" s="78">
        <v>8</v>
      </c>
      <c r="F9" s="216">
        <v>28</v>
      </c>
      <c r="G9" s="79"/>
      <c r="H9" s="78">
        <v>1</v>
      </c>
      <c r="I9" s="47">
        <v>3</v>
      </c>
      <c r="J9" s="161" t="s">
        <v>32</v>
      </c>
      <c r="K9" s="19">
        <v>1</v>
      </c>
      <c r="L9" s="186" t="s">
        <v>137</v>
      </c>
      <c r="M9" s="41">
        <v>31</v>
      </c>
      <c r="N9" s="41">
        <v>11</v>
      </c>
      <c r="O9" s="41">
        <v>10</v>
      </c>
      <c r="P9" s="41">
        <v>0</v>
      </c>
      <c r="Q9" s="41">
        <v>1</v>
      </c>
      <c r="R9" s="41">
        <v>0</v>
      </c>
      <c r="S9" s="41">
        <v>290</v>
      </c>
      <c r="T9" s="41">
        <v>106</v>
      </c>
      <c r="U9" s="41">
        <f t="shared" ref="U9:U20" si="0">S9-T9</f>
        <v>184</v>
      </c>
    </row>
    <row r="10" spans="2:26" ht="15" customHeight="1">
      <c r="B10" s="32"/>
      <c r="C10" s="37" t="s">
        <v>58</v>
      </c>
      <c r="D10" s="211" t="s">
        <v>43</v>
      </c>
      <c r="E10" s="225" t="s">
        <v>0</v>
      </c>
      <c r="F10" s="226"/>
      <c r="G10" s="72"/>
      <c r="H10" s="225" t="s">
        <v>1</v>
      </c>
      <c r="I10" s="226"/>
      <c r="J10" s="161" t="s">
        <v>32</v>
      </c>
      <c r="K10" s="9">
        <v>2</v>
      </c>
      <c r="L10" s="178" t="s">
        <v>136</v>
      </c>
      <c r="M10" s="41">
        <v>31</v>
      </c>
      <c r="N10" s="41">
        <v>11</v>
      </c>
      <c r="O10" s="41">
        <v>10</v>
      </c>
      <c r="P10" s="41">
        <v>0</v>
      </c>
      <c r="Q10" s="41">
        <v>1</v>
      </c>
      <c r="R10" s="41">
        <v>0</v>
      </c>
      <c r="S10" s="41">
        <v>278</v>
      </c>
      <c r="T10" s="41">
        <v>118</v>
      </c>
      <c r="U10" s="41">
        <f t="shared" si="0"/>
        <v>160</v>
      </c>
    </row>
    <row r="11" spans="2:26" ht="15" customHeight="1">
      <c r="B11" s="32"/>
      <c r="C11" s="38" t="s">
        <v>59</v>
      </c>
      <c r="D11" s="213" t="s">
        <v>71</v>
      </c>
      <c r="E11" s="227"/>
      <c r="F11" s="228"/>
      <c r="G11" s="73"/>
      <c r="H11" s="227"/>
      <c r="I11" s="228"/>
      <c r="J11" s="190" t="s">
        <v>34</v>
      </c>
      <c r="K11" s="19">
        <v>3</v>
      </c>
      <c r="L11" s="192" t="s">
        <v>141</v>
      </c>
      <c r="M11" s="41">
        <v>29</v>
      </c>
      <c r="N11" s="41">
        <v>11</v>
      </c>
      <c r="O11" s="41">
        <v>9</v>
      </c>
      <c r="P11" s="41">
        <v>0</v>
      </c>
      <c r="Q11" s="41">
        <v>2</v>
      </c>
      <c r="R11" s="41">
        <v>0</v>
      </c>
      <c r="S11" s="41">
        <v>282</v>
      </c>
      <c r="T11" s="41">
        <v>114</v>
      </c>
      <c r="U11" s="41">
        <f t="shared" si="0"/>
        <v>168</v>
      </c>
    </row>
    <row r="12" spans="2:26" ht="15" customHeight="1">
      <c r="B12" s="32" t="s">
        <v>20</v>
      </c>
      <c r="C12" s="210" t="s">
        <v>130</v>
      </c>
      <c r="D12" s="215" t="s">
        <v>132</v>
      </c>
      <c r="E12" s="214">
        <v>36</v>
      </c>
      <c r="F12" s="100">
        <v>0</v>
      </c>
      <c r="G12" s="79"/>
      <c r="H12" s="214">
        <v>3</v>
      </c>
      <c r="I12" s="80">
        <v>1</v>
      </c>
      <c r="J12" s="190" t="s">
        <v>34</v>
      </c>
      <c r="K12" s="9">
        <v>4</v>
      </c>
      <c r="L12" s="194" t="s">
        <v>130</v>
      </c>
      <c r="M12" s="41">
        <v>26</v>
      </c>
      <c r="N12" s="41">
        <v>11</v>
      </c>
      <c r="O12" s="41">
        <v>6</v>
      </c>
      <c r="P12" s="41">
        <v>3</v>
      </c>
      <c r="Q12" s="41">
        <v>2</v>
      </c>
      <c r="R12" s="41">
        <v>0</v>
      </c>
      <c r="S12" s="41">
        <v>262</v>
      </c>
      <c r="T12" s="41">
        <v>134</v>
      </c>
      <c r="U12" s="41">
        <f t="shared" si="0"/>
        <v>128</v>
      </c>
    </row>
    <row r="13" spans="2:26" ht="15" customHeight="1">
      <c r="B13" s="32" t="s">
        <v>21</v>
      </c>
      <c r="C13" s="209" t="s">
        <v>134</v>
      </c>
      <c r="D13" s="118" t="s">
        <v>131</v>
      </c>
      <c r="E13" s="214">
        <v>20</v>
      </c>
      <c r="F13" s="100">
        <v>16</v>
      </c>
      <c r="G13" s="79"/>
      <c r="H13" s="214">
        <v>3</v>
      </c>
      <c r="I13" s="80">
        <v>1</v>
      </c>
      <c r="J13" s="190" t="s">
        <v>34</v>
      </c>
      <c r="K13" s="19">
        <v>5</v>
      </c>
      <c r="L13" s="203" t="s">
        <v>135</v>
      </c>
      <c r="M13" s="41">
        <v>24</v>
      </c>
      <c r="N13" s="41">
        <v>11</v>
      </c>
      <c r="O13" s="41">
        <v>6</v>
      </c>
      <c r="P13" s="41">
        <v>1</v>
      </c>
      <c r="Q13" s="41">
        <v>4</v>
      </c>
      <c r="R13" s="41">
        <v>0</v>
      </c>
      <c r="S13" s="41">
        <v>210</v>
      </c>
      <c r="T13" s="41">
        <v>186</v>
      </c>
      <c r="U13" s="41">
        <f t="shared" si="0"/>
        <v>24</v>
      </c>
    </row>
    <row r="14" spans="2:26" ht="15" customHeight="1">
      <c r="B14" s="32" t="s">
        <v>22</v>
      </c>
      <c r="C14" s="209" t="s">
        <v>136</v>
      </c>
      <c r="D14" s="124" t="s">
        <v>133</v>
      </c>
      <c r="E14" s="214">
        <v>32</v>
      </c>
      <c r="F14" s="100">
        <v>4</v>
      </c>
      <c r="G14" s="79"/>
      <c r="H14" s="214">
        <v>3</v>
      </c>
      <c r="I14" s="80">
        <v>1</v>
      </c>
      <c r="J14" s="206" t="s">
        <v>142</v>
      </c>
      <c r="K14" s="9">
        <v>6</v>
      </c>
      <c r="L14" s="192" t="s">
        <v>138</v>
      </c>
      <c r="M14" s="41">
        <v>22</v>
      </c>
      <c r="N14" s="41">
        <v>11</v>
      </c>
      <c r="O14" s="41">
        <v>5</v>
      </c>
      <c r="P14" s="41">
        <v>1</v>
      </c>
      <c r="Q14" s="41">
        <v>5</v>
      </c>
      <c r="R14" s="41">
        <v>0</v>
      </c>
      <c r="S14" s="41">
        <v>194</v>
      </c>
      <c r="T14" s="41">
        <v>202</v>
      </c>
      <c r="U14" s="41">
        <f t="shared" si="0"/>
        <v>-8</v>
      </c>
      <c r="V14" s="11"/>
    </row>
    <row r="15" spans="2:26" ht="15" customHeight="1">
      <c r="B15" s="32" t="s">
        <v>23</v>
      </c>
      <c r="C15" s="88" t="s">
        <v>138</v>
      </c>
      <c r="D15" s="208" t="s">
        <v>135</v>
      </c>
      <c r="E15" s="78">
        <v>10</v>
      </c>
      <c r="F15" s="216">
        <v>26</v>
      </c>
      <c r="G15" s="79"/>
      <c r="H15" s="78">
        <v>1</v>
      </c>
      <c r="I15" s="47">
        <v>3</v>
      </c>
      <c r="J15" s="217" t="s">
        <v>129</v>
      </c>
      <c r="K15" s="19">
        <v>7</v>
      </c>
      <c r="L15" s="218" t="s">
        <v>140</v>
      </c>
      <c r="M15" s="41">
        <v>20</v>
      </c>
      <c r="N15" s="41">
        <v>11</v>
      </c>
      <c r="O15" s="41">
        <v>4</v>
      </c>
      <c r="P15" s="41">
        <v>1</v>
      </c>
      <c r="Q15" s="41">
        <v>6</v>
      </c>
      <c r="R15" s="41">
        <v>0</v>
      </c>
      <c r="S15" s="41">
        <v>178</v>
      </c>
      <c r="T15" s="41">
        <v>218</v>
      </c>
      <c r="U15" s="41">
        <f t="shared" si="0"/>
        <v>-40</v>
      </c>
      <c r="V15" s="11"/>
    </row>
    <row r="16" spans="2:26" ht="15" customHeight="1">
      <c r="B16" s="32" t="s">
        <v>24</v>
      </c>
      <c r="C16" s="122" t="s">
        <v>140</v>
      </c>
      <c r="D16" s="208" t="s">
        <v>137</v>
      </c>
      <c r="E16" s="78">
        <v>10</v>
      </c>
      <c r="F16" s="216">
        <v>26</v>
      </c>
      <c r="G16" s="79"/>
      <c r="H16" s="78">
        <v>1</v>
      </c>
      <c r="I16" s="47">
        <v>3</v>
      </c>
      <c r="J16" s="207" t="s">
        <v>129</v>
      </c>
      <c r="K16" s="9">
        <v>8</v>
      </c>
      <c r="L16" s="210" t="s">
        <v>139</v>
      </c>
      <c r="M16" s="41">
        <v>19</v>
      </c>
      <c r="N16" s="41">
        <v>11</v>
      </c>
      <c r="O16" s="41">
        <v>4</v>
      </c>
      <c r="P16" s="41">
        <v>0</v>
      </c>
      <c r="Q16" s="41">
        <v>7</v>
      </c>
      <c r="R16" s="41">
        <v>0</v>
      </c>
      <c r="S16" s="41">
        <v>166</v>
      </c>
      <c r="T16" s="41">
        <v>230</v>
      </c>
      <c r="U16" s="41">
        <f t="shared" si="0"/>
        <v>-64</v>
      </c>
      <c r="V16" s="11"/>
    </row>
    <row r="17" spans="2:22" ht="15" customHeight="1">
      <c r="B17" s="32" t="s">
        <v>27</v>
      </c>
      <c r="C17" s="209" t="s">
        <v>141</v>
      </c>
      <c r="D17" s="118" t="s">
        <v>139</v>
      </c>
      <c r="E17" s="214">
        <v>28</v>
      </c>
      <c r="F17" s="100">
        <v>8</v>
      </c>
      <c r="G17" s="79"/>
      <c r="H17" s="214">
        <v>3</v>
      </c>
      <c r="I17" s="80">
        <v>1</v>
      </c>
      <c r="J17" s="217" t="s">
        <v>129</v>
      </c>
      <c r="K17" s="19">
        <v>9</v>
      </c>
      <c r="L17" s="209" t="s">
        <v>134</v>
      </c>
      <c r="M17" s="41">
        <v>19</v>
      </c>
      <c r="N17" s="41">
        <v>11</v>
      </c>
      <c r="O17" s="41">
        <v>3</v>
      </c>
      <c r="P17" s="41">
        <v>2</v>
      </c>
      <c r="Q17" s="41">
        <v>6</v>
      </c>
      <c r="R17" s="41">
        <v>0</v>
      </c>
      <c r="S17" s="41">
        <v>158</v>
      </c>
      <c r="T17" s="41">
        <v>238</v>
      </c>
      <c r="U17" s="41">
        <f t="shared" si="0"/>
        <v>-80</v>
      </c>
      <c r="V17" s="11"/>
    </row>
    <row r="18" spans="2:22" ht="15" customHeight="1">
      <c r="C18" s="42" t="s">
        <v>19</v>
      </c>
      <c r="D18" s="101" t="s">
        <v>127</v>
      </c>
      <c r="E18" s="43"/>
      <c r="F18" s="43"/>
      <c r="G18" s="44"/>
      <c r="H18" s="44"/>
      <c r="I18" s="45"/>
      <c r="J18" s="207" t="s">
        <v>129</v>
      </c>
      <c r="K18" s="9">
        <v>10</v>
      </c>
      <c r="L18" s="210" t="s">
        <v>131</v>
      </c>
      <c r="M18" s="41">
        <v>16</v>
      </c>
      <c r="N18" s="41">
        <v>11</v>
      </c>
      <c r="O18" s="41">
        <v>2</v>
      </c>
      <c r="P18" s="41">
        <v>1</v>
      </c>
      <c r="Q18" s="41">
        <v>8</v>
      </c>
      <c r="R18" s="41">
        <v>0</v>
      </c>
      <c r="S18" s="41">
        <v>118</v>
      </c>
      <c r="T18" s="41">
        <v>278</v>
      </c>
      <c r="U18" s="41">
        <f t="shared" si="0"/>
        <v>-160</v>
      </c>
      <c r="V18" s="11"/>
    </row>
    <row r="19" spans="2:22" ht="15" customHeight="1">
      <c r="C19" s="102" t="s">
        <v>61</v>
      </c>
      <c r="D19" s="11"/>
      <c r="E19" s="11"/>
      <c r="F19" s="11"/>
      <c r="G19" s="11"/>
      <c r="H19" s="11"/>
      <c r="I19" s="12"/>
      <c r="J19" s="217" t="s">
        <v>129</v>
      </c>
      <c r="K19" s="19">
        <v>11</v>
      </c>
      <c r="L19" s="219" t="s">
        <v>132</v>
      </c>
      <c r="M19" s="41">
        <v>14</v>
      </c>
      <c r="N19" s="41">
        <v>11</v>
      </c>
      <c r="O19" s="41">
        <v>1</v>
      </c>
      <c r="P19" s="41">
        <v>1</v>
      </c>
      <c r="Q19" s="41">
        <v>9</v>
      </c>
      <c r="R19" s="41">
        <v>0</v>
      </c>
      <c r="S19" s="41">
        <v>106</v>
      </c>
      <c r="T19" s="41">
        <v>290</v>
      </c>
      <c r="U19" s="41">
        <f t="shared" si="0"/>
        <v>-184</v>
      </c>
      <c r="V19" s="11"/>
    </row>
    <row r="20" spans="2:22" ht="15" customHeight="1">
      <c r="C20" s="53"/>
      <c r="D20" s="103"/>
      <c r="E20" s="23"/>
      <c r="F20" s="23"/>
      <c r="G20" s="24"/>
      <c r="H20" s="24"/>
      <c r="I20" s="25"/>
      <c r="J20" s="207" t="s">
        <v>129</v>
      </c>
      <c r="K20" s="9">
        <v>12</v>
      </c>
      <c r="L20" s="208" t="s">
        <v>133</v>
      </c>
      <c r="M20" s="41">
        <v>13</v>
      </c>
      <c r="N20" s="41">
        <v>11</v>
      </c>
      <c r="O20" s="41">
        <v>1</v>
      </c>
      <c r="P20" s="41">
        <v>0</v>
      </c>
      <c r="Q20" s="41">
        <v>10</v>
      </c>
      <c r="R20" s="41">
        <v>0</v>
      </c>
      <c r="S20" s="41">
        <v>134</v>
      </c>
      <c r="T20" s="41">
        <v>262</v>
      </c>
      <c r="U20" s="41">
        <f t="shared" si="0"/>
        <v>-128</v>
      </c>
      <c r="V20" s="11"/>
    </row>
    <row r="21" spans="2:22" ht="15" customHeight="1">
      <c r="C21" s="238" t="s">
        <v>64</v>
      </c>
      <c r="D21" s="239"/>
      <c r="H21" s="26"/>
      <c r="I21" s="26"/>
      <c r="J21" s="167">
        <v>2014</v>
      </c>
      <c r="K21" s="220" t="s">
        <v>99</v>
      </c>
      <c r="L21" s="169"/>
      <c r="M21" s="44"/>
      <c r="N21" s="44"/>
      <c r="O21" s="44"/>
      <c r="P21" s="44"/>
      <c r="Q21" s="44"/>
      <c r="R21" s="44"/>
      <c r="S21" s="44"/>
      <c r="T21" s="44"/>
      <c r="U21" s="170"/>
      <c r="V21" s="11"/>
    </row>
    <row r="22" spans="2:22" ht="15" customHeight="1">
      <c r="C22" s="240"/>
      <c r="D22" s="241"/>
      <c r="E22"/>
      <c r="F22"/>
      <c r="G22"/>
      <c r="H22"/>
      <c r="I22"/>
      <c r="J22" s="171"/>
      <c r="K22" s="172" t="s">
        <v>100</v>
      </c>
      <c r="L22" s="112"/>
      <c r="M22" s="22"/>
      <c r="N22" s="22"/>
      <c r="O22" s="22"/>
      <c r="P22" s="22"/>
      <c r="Q22" s="22"/>
      <c r="R22" s="22"/>
      <c r="S22" s="22"/>
      <c r="T22" s="22"/>
      <c r="U22" s="173"/>
    </row>
    <row r="23" spans="2:22" ht="15" customHeight="1">
      <c r="C23" s="240"/>
      <c r="D23" s="241"/>
      <c r="E23"/>
      <c r="F23"/>
      <c r="G23"/>
      <c r="H23"/>
      <c r="I23"/>
      <c r="J23" s="174"/>
      <c r="K23" s="175" t="s">
        <v>101</v>
      </c>
      <c r="L23" s="14"/>
      <c r="M23" s="14"/>
      <c r="N23" s="14"/>
      <c r="O23" s="14"/>
      <c r="P23" s="14"/>
      <c r="Q23" s="14"/>
      <c r="R23" s="14"/>
      <c r="S23" s="14"/>
      <c r="T23" s="14"/>
      <c r="U23" s="54"/>
    </row>
    <row r="24" spans="2:22" ht="15" customHeight="1">
      <c r="C24" s="240"/>
      <c r="D24" s="241"/>
      <c r="E24"/>
      <c r="F24"/>
      <c r="G24"/>
      <c r="H24"/>
      <c r="I24"/>
      <c r="J24"/>
      <c r="K24" s="82"/>
      <c r="L24" s="63"/>
      <c r="M24" s="63"/>
      <c r="N24" s="63"/>
      <c r="O24" s="63"/>
      <c r="P24" s="63"/>
      <c r="Q24" s="63"/>
      <c r="R24" s="64"/>
      <c r="S24" s="64"/>
      <c r="T24" s="64"/>
      <c r="U24" s="65"/>
    </row>
    <row r="25" spans="2:22" ht="15" customHeight="1">
      <c r="C25" s="240"/>
      <c r="D25" s="241"/>
      <c r="E25"/>
      <c r="F25"/>
      <c r="G25"/>
      <c r="H25"/>
      <c r="I25"/>
      <c r="J25"/>
      <c r="K25" s="82"/>
      <c r="L25" s="67"/>
      <c r="M25" s="67"/>
      <c r="N25" s="67"/>
      <c r="O25" s="67"/>
      <c r="P25" s="67"/>
      <c r="Q25" s="67"/>
      <c r="R25" s="68"/>
      <c r="S25" s="68"/>
      <c r="T25" s="68"/>
      <c r="U25" s="69"/>
    </row>
    <row r="26" spans="2:22" ht="15" customHeight="1">
      <c r="C26" s="240"/>
      <c r="D26" s="241"/>
      <c r="E26"/>
      <c r="F26"/>
      <c r="G26"/>
      <c r="H26"/>
      <c r="I26"/>
      <c r="J26"/>
      <c r="K26" s="82"/>
      <c r="L26" s="67"/>
      <c r="M26" s="67"/>
      <c r="N26" s="67"/>
      <c r="O26" s="67"/>
      <c r="P26" s="67"/>
      <c r="Q26" s="67"/>
      <c r="R26" s="68"/>
      <c r="S26" s="68"/>
      <c r="T26" s="68"/>
      <c r="U26" s="69"/>
    </row>
    <row r="27" spans="2:22" ht="15" customHeight="1">
      <c r="C27" s="240"/>
      <c r="D27" s="241"/>
      <c r="E27"/>
      <c r="F27"/>
      <c r="G27"/>
      <c r="H27"/>
      <c r="I27"/>
      <c r="J27"/>
      <c r="K27" s="82"/>
      <c r="L27" s="67"/>
      <c r="M27" s="67"/>
      <c r="N27" s="68"/>
      <c r="O27" s="68"/>
      <c r="P27" s="68"/>
      <c r="Q27" s="68"/>
      <c r="R27" s="68"/>
      <c r="S27" s="68"/>
      <c r="T27" s="68"/>
      <c r="U27" s="69"/>
    </row>
    <row r="28" spans="2:22" ht="15" customHeight="1">
      <c r="C28" s="240"/>
      <c r="D28" s="241"/>
      <c r="E28"/>
      <c r="F28"/>
      <c r="G28"/>
      <c r="H28"/>
      <c r="I28"/>
      <c r="J28"/>
      <c r="K28" s="82"/>
      <c r="L28" s="70"/>
      <c r="M28" s="70"/>
      <c r="N28" s="71"/>
      <c r="O28" s="71"/>
      <c r="P28" s="71"/>
      <c r="Q28" s="71"/>
      <c r="R28" s="29"/>
      <c r="S28" s="29"/>
      <c r="T28" s="29"/>
      <c r="U28" s="30"/>
    </row>
    <row r="29" spans="2:22" ht="15" customHeight="1">
      <c r="C29" s="240"/>
      <c r="D29" s="241"/>
      <c r="E29"/>
      <c r="F29"/>
      <c r="G29"/>
      <c r="H29"/>
      <c r="I29"/>
      <c r="J29"/>
      <c r="K29" s="82"/>
      <c r="L29" s="70"/>
      <c r="M29" s="70"/>
      <c r="N29" s="71"/>
      <c r="O29" s="71"/>
      <c r="P29" s="71"/>
      <c r="Q29" s="71"/>
      <c r="R29" s="29"/>
      <c r="S29" s="29"/>
      <c r="T29" s="29"/>
      <c r="U29" s="30"/>
    </row>
    <row r="30" spans="2:22" ht="15" customHeight="1">
      <c r="C30" s="240"/>
      <c r="D30" s="241"/>
      <c r="E30"/>
      <c r="F30"/>
      <c r="G30"/>
      <c r="H30"/>
      <c r="I30"/>
      <c r="J30"/>
      <c r="K30" s="82"/>
      <c r="L30" s="71"/>
      <c r="M30" s="70"/>
      <c r="N30" s="71"/>
      <c r="O30" s="71"/>
      <c r="P30" s="71"/>
      <c r="Q30" s="71"/>
      <c r="R30" s="29"/>
      <c r="S30" s="29"/>
      <c r="T30" s="29"/>
      <c r="U30" s="30"/>
    </row>
    <row r="31" spans="2:22" ht="15" customHeight="1">
      <c r="C31" s="240"/>
      <c r="D31" s="241"/>
      <c r="E31"/>
      <c r="F31"/>
      <c r="G31"/>
      <c r="H31"/>
      <c r="I31"/>
      <c r="J31"/>
      <c r="K31" s="82"/>
      <c r="L31" s="71"/>
      <c r="M31" s="70"/>
      <c r="N31" s="71"/>
      <c r="O31" s="71"/>
      <c r="P31" s="71"/>
      <c r="Q31" s="71"/>
      <c r="R31" s="29"/>
      <c r="S31" s="29"/>
      <c r="T31" s="29"/>
      <c r="U31" s="30"/>
    </row>
    <row r="32" spans="2:22" ht="15" customHeight="1">
      <c r="C32" s="240"/>
      <c r="D32" s="241"/>
      <c r="E32"/>
      <c r="F32"/>
      <c r="G32"/>
      <c r="H32"/>
      <c r="I32"/>
      <c r="K32" s="82"/>
      <c r="L32" s="11"/>
      <c r="M32" s="11"/>
      <c r="N32" s="11"/>
      <c r="O32" s="11"/>
      <c r="P32" s="52"/>
      <c r="Q32" s="11"/>
      <c r="R32" s="11"/>
      <c r="S32" s="11"/>
      <c r="T32" s="11"/>
      <c r="U32" s="12"/>
    </row>
    <row r="33" spans="3:21" ht="15" customHeight="1">
      <c r="C33" s="240"/>
      <c r="D33" s="241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40"/>
      <c r="D34" s="24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40"/>
      <c r="D35" s="24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42"/>
      <c r="D36" s="243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K37" s="53"/>
      <c r="L37" s="14"/>
      <c r="M37" s="14"/>
      <c r="N37" s="14"/>
      <c r="O37" s="14"/>
      <c r="P37" s="14"/>
      <c r="Q37" s="14"/>
      <c r="R37" s="14"/>
      <c r="S37" s="14"/>
      <c r="T37" s="14"/>
      <c r="U37" s="54"/>
    </row>
    <row r="38" spans="3:21">
      <c r="C38" s="236"/>
      <c r="D38" s="237"/>
    </row>
    <row r="39" spans="3:21" ht="15">
      <c r="C39" s="236"/>
      <c r="D39" s="237"/>
      <c r="R39" s="55" t="s">
        <v>15</v>
      </c>
    </row>
    <row r="40" spans="3:21">
      <c r="C40" s="236"/>
      <c r="D40" s="237"/>
    </row>
    <row r="41" spans="3:21">
      <c r="C41" s="236"/>
      <c r="D41" s="237"/>
    </row>
    <row r="42" spans="3:21">
      <c r="C42" s="236"/>
      <c r="D42" s="237"/>
    </row>
    <row r="43" spans="3:21">
      <c r="C43" s="236"/>
      <c r="D43" s="237"/>
    </row>
    <row r="44" spans="3:21">
      <c r="C44" s="236"/>
      <c r="D44" s="237"/>
    </row>
    <row r="45" spans="3:21">
      <c r="C45" s="236"/>
      <c r="D45" s="237"/>
    </row>
    <row r="46" spans="3:21">
      <c r="C46" s="236"/>
      <c r="D46" s="237"/>
    </row>
    <row r="47" spans="3:21">
      <c r="C47" s="236"/>
      <c r="D47" s="237"/>
    </row>
    <row r="48" spans="3:21">
      <c r="C48" s="236"/>
      <c r="D48" s="237"/>
    </row>
  </sheetData>
  <mergeCells count="22">
    <mergeCell ref="H10:I11"/>
    <mergeCell ref="C41:D41"/>
    <mergeCell ref="C39:D39"/>
    <mergeCell ref="C42:D42"/>
    <mergeCell ref="C38:D38"/>
    <mergeCell ref="C40:D40"/>
    <mergeCell ref="C21:D36"/>
    <mergeCell ref="E10:F11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3553" r:id="rId3"/>
    <oleObject progId="MSPhotoEd.3" shapeId="23554" r:id="rId4"/>
    <oleObject progId="MSPhotoEd.3" shapeId="23555" r:id="rId5"/>
    <oleObject progId="MSPhotoEd.3" shapeId="23556" r:id="rId6"/>
    <oleObject progId="MSPhotoEd.3" shapeId="23557" r:id="rId7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  D1</vt:lpstr>
      <vt:lpstr>  D1 FEM</vt:lpstr>
      <vt:lpstr>  D2 FEM </vt:lpstr>
      <vt:lpstr>  D2</vt:lpstr>
      <vt:lpstr>  D3</vt:lpstr>
      <vt:lpstr>  D4A</vt:lpstr>
      <vt:lpstr>  D4B</vt:lpstr>
      <vt:lpstr>Feuil1</vt:lpstr>
      <vt:lpstr>Feuil2</vt:lpstr>
      <vt:lpstr>Feuil3</vt:lpstr>
      <vt:lpstr>'  D1'!Zone_d_impression</vt:lpstr>
      <vt:lpstr>'  D1 FEM'!Zone_d_impression</vt:lpstr>
      <vt:lpstr>'  D2'!Zone_d_impression</vt:lpstr>
      <vt:lpstr>'  D2 FEM '!Zone_d_impression</vt:lpstr>
      <vt:lpstr>'  D3'!Zone_d_impression</vt:lpstr>
      <vt:lpstr>'  D4A'!Zone_d_impression</vt:lpstr>
      <vt:lpstr>'  D4B'!Zone_d_impression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2012-01-10T09:12:50Z</cp:lastPrinted>
  <dcterms:created xsi:type="dcterms:W3CDTF">1996-10-21T11:03:58Z</dcterms:created>
  <dcterms:modified xsi:type="dcterms:W3CDTF">2013-10-03T13:02:38Z</dcterms:modified>
</cp:coreProperties>
</file>