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N10" i="1"/>
  <c r="G10"/>
  <c r="F10"/>
  <c r="N15"/>
  <c r="G15"/>
  <c r="F15"/>
  <c r="N11"/>
  <c r="G11"/>
  <c r="F11"/>
  <c r="N14"/>
  <c r="G14"/>
  <c r="F14"/>
  <c r="N6"/>
  <c r="G6"/>
  <c r="F6"/>
  <c r="N13"/>
  <c r="G13"/>
  <c r="F13"/>
  <c r="N5"/>
  <c r="G5"/>
  <c r="F5"/>
  <c r="N12"/>
  <c r="G12"/>
  <c r="F12"/>
  <c r="N8"/>
  <c r="G8"/>
  <c r="F8"/>
  <c r="N9"/>
  <c r="G9"/>
  <c r="F9"/>
  <c r="N7"/>
  <c r="G7"/>
  <c r="F7"/>
  <c r="N4"/>
  <c r="G4"/>
  <c r="F4"/>
  <c r="N16" l="1"/>
</calcChain>
</file>

<file path=xl/sharedStrings.xml><?xml version="1.0" encoding="utf-8"?>
<sst xmlns="http://schemas.openxmlformats.org/spreadsheetml/2006/main" count="113" uniqueCount="104">
  <si>
    <t>Rencontres et résultats</t>
  </si>
  <si>
    <t>14h30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</si>
  <si>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</si>
  <si>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</si>
  <si>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</si>
  <si>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</si>
  <si>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</si>
  <si>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</si>
  <si>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</si>
  <si>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</si>
  <si>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</si>
  <si>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</si>
  <si>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</si>
  <si>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CLEMONT</t>
  </si>
  <si>
    <t>GENOUILLY</t>
  </si>
  <si>
    <t>MARMAGNE 2</t>
  </si>
  <si>
    <t>ORVAL 2</t>
  </si>
  <si>
    <t>SANCOINS</t>
  </si>
  <si>
    <t>ARGENT 2</t>
  </si>
  <si>
    <t>D1</t>
  </si>
  <si>
    <t>D2</t>
  </si>
  <si>
    <t>D3</t>
  </si>
  <si>
    <r>
      <rPr>
        <b/>
        <sz val="13"/>
        <color theme="1"/>
        <rFont val="Times New Roman"/>
        <family val="1"/>
      </rPr>
      <t>Meillant 2</t>
    </r>
    <r>
      <rPr>
        <sz val="13"/>
        <color theme="1"/>
        <rFont val="Times New Roman"/>
        <family val="1"/>
      </rPr>
      <t xml:space="preserve"> - Mehun 2 : </t>
    </r>
    <r>
      <rPr>
        <b/>
        <sz val="13"/>
        <color theme="1"/>
        <rFont val="Times New Roman"/>
        <family val="1"/>
      </rPr>
      <t>30</t>
    </r>
    <r>
      <rPr>
        <sz val="13"/>
        <color theme="1"/>
        <rFont val="Times New Roman"/>
        <family val="1"/>
      </rPr>
      <t xml:space="preserve"> à 6</t>
    </r>
  </si>
  <si>
    <r>
      <t xml:space="preserve">Argent 2 - </t>
    </r>
    <r>
      <rPr>
        <b/>
        <sz val="13"/>
        <color theme="1"/>
        <rFont val="Times New Roman"/>
        <family val="1"/>
      </rPr>
      <t>St Doulchard 2</t>
    </r>
    <r>
      <rPr>
        <sz val="13"/>
        <color theme="1"/>
        <rFont val="Times New Roman"/>
        <family val="1"/>
      </rPr>
      <t xml:space="preserve"> : 12 à</t>
    </r>
    <r>
      <rPr>
        <b/>
        <sz val="13"/>
        <color theme="1"/>
        <rFont val="Times New Roman"/>
        <family val="1"/>
      </rPr>
      <t xml:space="preserve"> 24</t>
    </r>
  </si>
  <si>
    <r>
      <rPr>
        <b/>
        <sz val="13"/>
        <rFont val="Times New Roman"/>
        <family val="1"/>
      </rPr>
      <t>Marmagne 2</t>
    </r>
    <r>
      <rPr>
        <sz val="13"/>
        <rFont val="Times New Roman"/>
        <family val="1"/>
      </rPr>
      <t xml:space="preserve"> - </t>
    </r>
    <r>
      <rPr>
        <b/>
        <sz val="13"/>
        <rFont val="Times New Roman"/>
        <family val="1"/>
      </rPr>
      <t>Charôst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>18</t>
    </r>
    <r>
      <rPr>
        <sz val="13"/>
        <rFont val="Times New Roman"/>
        <family val="1"/>
      </rPr>
      <t xml:space="preserve"> à </t>
    </r>
    <r>
      <rPr>
        <b/>
        <sz val="13"/>
        <rFont val="Times New Roman"/>
        <family val="1"/>
      </rPr>
      <t>18</t>
    </r>
  </si>
  <si>
    <r>
      <rPr>
        <b/>
        <sz val="13"/>
        <rFont val="Times New Roman"/>
        <family val="1"/>
      </rPr>
      <t>Allouis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>Sancoins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à</t>
    </r>
    <r>
      <rPr>
        <b/>
        <sz val="13"/>
        <color theme="1"/>
        <rFont val="Times New Roman"/>
        <family val="1"/>
      </rPr>
      <t xml:space="preserve"> 18</t>
    </r>
  </si>
  <si>
    <r>
      <t xml:space="preserve">Moulon 2 - </t>
    </r>
    <r>
      <rPr>
        <b/>
        <sz val="13"/>
        <color theme="1"/>
        <rFont val="Times New Roman"/>
        <family val="1"/>
      </rPr>
      <t>Genouilly</t>
    </r>
    <r>
      <rPr>
        <sz val="13"/>
        <color theme="1"/>
        <rFont val="Times New Roman"/>
        <family val="1"/>
      </rPr>
      <t xml:space="preserve"> : 12 à</t>
    </r>
    <r>
      <rPr>
        <b/>
        <sz val="13"/>
        <color theme="1"/>
        <rFont val="Times New Roman"/>
        <family val="1"/>
      </rPr>
      <t xml:space="preserve"> 24</t>
    </r>
  </si>
  <si>
    <r>
      <rPr>
        <b/>
        <sz val="13"/>
        <rFont val="Times New Roman"/>
        <family val="1"/>
      </rPr>
      <t>Clémont</t>
    </r>
    <r>
      <rPr>
        <sz val="13"/>
        <rFont val="Times New Roman"/>
        <family val="1"/>
      </rPr>
      <t xml:space="preserve"> - </t>
    </r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>20</t>
    </r>
    <r>
      <rPr>
        <sz val="13"/>
        <rFont val="Times New Roman"/>
        <family val="1"/>
      </rPr>
      <t xml:space="preserve"> à 16</t>
    </r>
  </si>
  <si>
    <t>8h30</t>
  </si>
  <si>
    <t>14 février : journée 1 à ESPRIT 2  (Moulon)</t>
  </si>
  <si>
    <t>13 mars : journées 2 et 3 à ESPRIT 2 (Comité))</t>
  </si>
  <si>
    <t>10 avril : journées 4 et 5 à SANCOINS</t>
  </si>
  <si>
    <t>3 juillet : journées 6 et 7 à GENOUILLY</t>
  </si>
  <si>
    <t>11 septembre : journées 8 et 9 à ORVAL</t>
  </si>
  <si>
    <t>18 septembre : journées 10 et 11 à SANCOINS</t>
  </si>
  <si>
    <t>MEILLANT 2</t>
  </si>
  <si>
    <t>ST DOULCHARD 2</t>
  </si>
  <si>
    <t>ALLOUIS</t>
  </si>
  <si>
    <t>CHAROST</t>
  </si>
  <si>
    <t>BOURGES (Moulon) 2</t>
  </si>
  <si>
    <t>MEHUN s/YEVRE 2</t>
  </si>
  <si>
    <t>2017 :</t>
  </si>
  <si>
    <t xml:space="preserve">Mehun 2 - Charôst : </t>
  </si>
  <si>
    <t xml:space="preserve">Meillant 2 - St Doulchard 2 : </t>
  </si>
  <si>
    <t xml:space="preserve">Meillant 2 - Charôst : </t>
  </si>
  <si>
    <t xml:space="preserve">Marmagne 2 - Clémont : </t>
  </si>
  <si>
    <t xml:space="preserve">St Doulchard 2 - Sancoins : </t>
  </si>
  <si>
    <t xml:space="preserve">Argent 2 - Sancoins : </t>
  </si>
  <si>
    <t xml:space="preserve">Mehun 2 - Genouilly : </t>
  </si>
  <si>
    <r>
      <rPr>
        <sz val="13"/>
        <rFont val="Times New Roman"/>
        <family val="1"/>
      </rPr>
      <t>Marmagne 2</t>
    </r>
    <r>
      <rPr>
        <sz val="13"/>
        <color theme="1"/>
        <rFont val="Times New Roman"/>
        <family val="1"/>
      </rPr>
      <t xml:space="preserve"> - Genouilly : </t>
    </r>
  </si>
  <si>
    <t xml:space="preserve">Allouis - Moulon 2 : </t>
  </si>
  <si>
    <t xml:space="preserve">Moulon 2 - Clémont : </t>
  </si>
  <si>
    <r>
      <rPr>
        <sz val="13"/>
        <rFont val="Times New Roman"/>
        <family val="1"/>
      </rPr>
      <t>Argent 2</t>
    </r>
    <r>
      <rPr>
        <sz val="13"/>
        <color theme="1"/>
        <rFont val="Times New Roman"/>
        <family val="1"/>
      </rPr>
      <t xml:space="preserve"> - </t>
    </r>
    <r>
      <rPr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: </t>
    </r>
  </si>
  <si>
    <r>
      <t xml:space="preserve">Allouis - </t>
    </r>
    <r>
      <rPr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: </t>
    </r>
  </si>
  <si>
    <r>
      <rPr>
        <b/>
        <sz val="13"/>
        <color theme="1"/>
        <rFont val="Times New Roman"/>
        <family val="1"/>
      </rPr>
      <t>Meillant 2</t>
    </r>
    <r>
      <rPr>
        <sz val="13"/>
        <color theme="1"/>
        <rFont val="Times New Roman"/>
        <family val="1"/>
      </rPr>
      <t xml:space="preserve"> - Argent 2 : </t>
    </r>
    <r>
      <rPr>
        <b/>
        <sz val="13"/>
        <color theme="1"/>
        <rFont val="Times New Roman"/>
        <family val="1"/>
      </rPr>
      <t>22</t>
    </r>
    <r>
      <rPr>
        <sz val="13"/>
        <color theme="1"/>
        <rFont val="Times New Roman"/>
        <family val="1"/>
      </rPr>
      <t xml:space="preserve"> à 14 </t>
    </r>
  </si>
  <si>
    <r>
      <rPr>
        <b/>
        <sz val="13"/>
        <color theme="1"/>
        <rFont val="Times New Roman"/>
        <family val="1"/>
      </rPr>
      <t>Marmagne 2</t>
    </r>
    <r>
      <rPr>
        <sz val="13"/>
        <color theme="1"/>
        <rFont val="Times New Roman"/>
        <family val="1"/>
      </rPr>
      <t xml:space="preserve"> -</t>
    </r>
    <r>
      <rPr>
        <b/>
        <sz val="13"/>
        <color theme="1"/>
        <rFont val="Times New Roman"/>
        <family val="1"/>
      </rPr>
      <t xml:space="preserve"> Mehun 2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à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</t>
    </r>
  </si>
  <si>
    <r>
      <rPr>
        <b/>
        <sz val="13"/>
        <rFont val="Times New Roman"/>
        <family val="1"/>
      </rPr>
      <t>Allouis</t>
    </r>
    <r>
      <rPr>
        <sz val="13"/>
        <rFont val="Times New Roman"/>
        <family val="1"/>
      </rPr>
      <t xml:space="preserve"> - St Doulchard 2 : </t>
    </r>
    <r>
      <rPr>
        <b/>
        <sz val="13"/>
        <rFont val="Times New Roman"/>
        <family val="1"/>
      </rPr>
      <t>20</t>
    </r>
    <r>
      <rPr>
        <sz val="13"/>
        <rFont val="Times New Roman"/>
        <family val="1"/>
      </rPr>
      <t xml:space="preserve"> à 16</t>
    </r>
  </si>
  <si>
    <r>
      <rPr>
        <sz val="13"/>
        <rFont val="Times New Roman"/>
        <family val="1"/>
      </rPr>
      <t>Moulon 2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>Charôst</t>
    </r>
    <r>
      <rPr>
        <sz val="13"/>
        <color theme="1"/>
        <rFont val="Times New Roman"/>
        <family val="1"/>
      </rPr>
      <t xml:space="preserve"> : 2 à </t>
    </r>
    <r>
      <rPr>
        <b/>
        <sz val="13"/>
        <color theme="1"/>
        <rFont val="Times New Roman"/>
        <family val="1"/>
      </rPr>
      <t>34</t>
    </r>
    <r>
      <rPr>
        <sz val="13"/>
        <color theme="1"/>
        <rFont val="Times New Roman"/>
        <family val="1"/>
      </rPr>
      <t xml:space="preserve"> </t>
    </r>
  </si>
  <si>
    <r>
      <t xml:space="preserve">Clémont - </t>
    </r>
    <r>
      <rPr>
        <b/>
        <sz val="13"/>
        <color theme="1"/>
        <rFont val="Times New Roman"/>
        <family val="1"/>
      </rPr>
      <t>Sancoins</t>
    </r>
    <r>
      <rPr>
        <sz val="13"/>
        <color theme="1"/>
        <rFont val="Times New Roman"/>
        <family val="1"/>
      </rPr>
      <t xml:space="preserve"> : 14 à </t>
    </r>
    <r>
      <rPr>
        <b/>
        <sz val="13"/>
        <color theme="1"/>
        <rFont val="Times New Roman"/>
        <family val="1"/>
      </rPr>
      <t>22</t>
    </r>
  </si>
  <si>
    <r>
      <rPr>
        <sz val="13"/>
        <color rgb="FF00B0F0"/>
        <rFont val="Times New Roman"/>
        <family val="1"/>
      </rPr>
      <t xml:space="preserve">Orval 2 </t>
    </r>
    <r>
      <rPr>
        <sz val="13"/>
        <rFont val="Times New Roman"/>
        <family val="1"/>
      </rPr>
      <t xml:space="preserve">- </t>
    </r>
    <r>
      <rPr>
        <b/>
        <sz val="13"/>
        <rFont val="Times New Roman"/>
        <family val="1"/>
      </rPr>
      <t>Genouilly</t>
    </r>
    <r>
      <rPr>
        <sz val="13"/>
        <rFont val="Times New Roman"/>
        <family val="1"/>
      </rPr>
      <t xml:space="preserve"> : 10 à </t>
    </r>
    <r>
      <rPr>
        <b/>
        <sz val="13"/>
        <rFont val="Times New Roman"/>
        <family val="1"/>
      </rPr>
      <t>26</t>
    </r>
  </si>
  <si>
    <r>
      <rPr>
        <b/>
        <sz val="13"/>
        <color theme="1"/>
        <rFont val="Times New Roman"/>
        <family val="1"/>
      </rPr>
      <t>Meillant 2</t>
    </r>
    <r>
      <rPr>
        <sz val="13"/>
        <color theme="1"/>
        <rFont val="Times New Roman"/>
        <family val="1"/>
      </rPr>
      <t xml:space="preserve"> - Marmagne 2 : </t>
    </r>
    <r>
      <rPr>
        <b/>
        <sz val="13"/>
        <color theme="1"/>
        <rFont val="Times New Roman"/>
        <family val="1"/>
      </rPr>
      <t xml:space="preserve">34 </t>
    </r>
    <r>
      <rPr>
        <sz val="13"/>
        <color theme="1"/>
        <rFont val="Times New Roman"/>
        <family val="1"/>
      </rPr>
      <t xml:space="preserve">à 2 </t>
    </r>
  </si>
  <si>
    <r>
      <t xml:space="preserve">Allouis - </t>
    </r>
    <r>
      <rPr>
        <b/>
        <sz val="13"/>
        <color theme="1"/>
        <rFont val="Times New Roman"/>
        <family val="1"/>
      </rPr>
      <t>Argent 2</t>
    </r>
    <r>
      <rPr>
        <sz val="13"/>
        <color theme="1"/>
        <rFont val="Times New Roman"/>
        <family val="1"/>
      </rPr>
      <t xml:space="preserve"> : 10 à </t>
    </r>
    <r>
      <rPr>
        <b/>
        <sz val="13"/>
        <color theme="1"/>
        <rFont val="Times New Roman"/>
        <family val="1"/>
      </rPr>
      <t>26</t>
    </r>
    <r>
      <rPr>
        <sz val="13"/>
        <color theme="1"/>
        <rFont val="Times New Roman"/>
        <family val="1"/>
      </rPr>
      <t xml:space="preserve"> </t>
    </r>
  </si>
  <si>
    <r>
      <t xml:space="preserve">Moulon 2 - </t>
    </r>
    <r>
      <rPr>
        <b/>
        <sz val="13"/>
        <rFont val="Times New Roman"/>
        <family val="1"/>
      </rPr>
      <t>Mehun 2</t>
    </r>
    <r>
      <rPr>
        <sz val="13"/>
        <rFont val="Times New Roman"/>
        <family val="1"/>
      </rPr>
      <t xml:space="preserve"> : 16 à </t>
    </r>
    <r>
      <rPr>
        <b/>
        <sz val="13"/>
        <rFont val="Times New Roman"/>
        <family val="1"/>
      </rPr>
      <t>20</t>
    </r>
    <r>
      <rPr>
        <sz val="13"/>
        <rFont val="Times New Roman"/>
        <family val="1"/>
      </rPr>
      <t xml:space="preserve"> </t>
    </r>
  </si>
  <si>
    <r>
      <rPr>
        <b/>
        <sz val="13"/>
        <rFont val="Times New Roman"/>
        <family val="1"/>
      </rPr>
      <t>Clémont</t>
    </r>
    <r>
      <rPr>
        <sz val="13"/>
        <color theme="1"/>
        <rFont val="Times New Roman"/>
        <family val="1"/>
      </rPr>
      <t xml:space="preserve"> - St Doulchard 2 : </t>
    </r>
    <r>
      <rPr>
        <b/>
        <sz val="13"/>
        <color theme="1"/>
        <rFont val="Times New Roman"/>
        <family val="1"/>
      </rPr>
      <t>30</t>
    </r>
    <r>
      <rPr>
        <sz val="13"/>
        <color theme="1"/>
        <rFont val="Times New Roman"/>
        <family val="1"/>
      </rPr>
      <t xml:space="preserve"> à 6</t>
    </r>
  </si>
  <si>
    <r>
      <rPr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>Charôst</t>
    </r>
    <r>
      <rPr>
        <sz val="13"/>
        <color theme="1"/>
        <rFont val="Times New Roman"/>
        <family val="1"/>
      </rPr>
      <t xml:space="preserve"> : 10 à </t>
    </r>
    <r>
      <rPr>
        <b/>
        <sz val="13"/>
        <color theme="1"/>
        <rFont val="Times New Roman"/>
        <family val="1"/>
      </rPr>
      <t>26</t>
    </r>
    <r>
      <rPr>
        <sz val="13"/>
        <color theme="1"/>
        <rFont val="Times New Roman"/>
        <family val="1"/>
      </rPr>
      <t xml:space="preserve"> </t>
    </r>
  </si>
  <si>
    <r>
      <t xml:space="preserve">Genouilly - </t>
    </r>
    <r>
      <rPr>
        <b/>
        <sz val="13"/>
        <rFont val="Times New Roman"/>
        <family val="1"/>
      </rPr>
      <t>Sancoins</t>
    </r>
    <r>
      <rPr>
        <sz val="13"/>
        <rFont val="Times New Roman"/>
        <family val="1"/>
      </rPr>
      <t xml:space="preserve"> : 14 à </t>
    </r>
    <r>
      <rPr>
        <b/>
        <sz val="13"/>
        <rFont val="Times New Roman"/>
        <family val="1"/>
      </rPr>
      <t>22</t>
    </r>
  </si>
  <si>
    <r>
      <rPr>
        <b/>
        <sz val="13"/>
        <color theme="1"/>
        <rFont val="Times New Roman"/>
        <family val="1"/>
      </rPr>
      <t>Meillant 2</t>
    </r>
    <r>
      <rPr>
        <sz val="13"/>
        <color theme="1"/>
        <rFont val="Times New Roman"/>
        <family val="1"/>
      </rPr>
      <t xml:space="preserve"> - Allouis : </t>
    </r>
    <r>
      <rPr>
        <b/>
        <sz val="13"/>
        <color theme="1"/>
        <rFont val="Times New Roman"/>
        <family val="1"/>
      </rPr>
      <t>24</t>
    </r>
    <r>
      <rPr>
        <sz val="13"/>
        <color theme="1"/>
        <rFont val="Times New Roman"/>
        <family val="1"/>
      </rPr>
      <t xml:space="preserve"> à 12 </t>
    </r>
  </si>
  <si>
    <r>
      <rPr>
        <b/>
        <sz val="13"/>
        <color theme="1"/>
        <rFont val="Times New Roman"/>
        <family val="1"/>
      </rPr>
      <t>Moulon 2 - Marmagne 2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 xml:space="preserve">18 </t>
    </r>
    <r>
      <rPr>
        <sz val="13"/>
        <color theme="1"/>
        <rFont val="Times New Roman"/>
        <family val="1"/>
      </rPr>
      <t xml:space="preserve">à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</t>
    </r>
  </si>
  <si>
    <r>
      <rPr>
        <b/>
        <sz val="13"/>
        <rFont val="Times New Roman"/>
        <family val="1"/>
      </rPr>
      <t>Clémont</t>
    </r>
    <r>
      <rPr>
        <sz val="13"/>
        <rFont val="Times New Roman"/>
        <family val="1"/>
      </rPr>
      <t xml:space="preserve"> - Argent 2 : </t>
    </r>
    <r>
      <rPr>
        <b/>
        <sz val="13"/>
        <rFont val="Times New Roman"/>
        <family val="1"/>
      </rPr>
      <t xml:space="preserve">22 </t>
    </r>
    <r>
      <rPr>
        <sz val="13"/>
        <rFont val="Times New Roman"/>
        <family val="1"/>
      </rPr>
      <t>à 14</t>
    </r>
  </si>
  <si>
    <r>
      <rPr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>Mehun 2</t>
    </r>
    <r>
      <rPr>
        <sz val="13"/>
        <color theme="1"/>
        <rFont val="Times New Roman"/>
        <family val="1"/>
      </rPr>
      <t xml:space="preserve"> : 6 à </t>
    </r>
    <r>
      <rPr>
        <b/>
        <sz val="13"/>
        <color theme="1"/>
        <rFont val="Times New Roman"/>
        <family val="1"/>
      </rPr>
      <t>30</t>
    </r>
  </si>
  <si>
    <r>
      <rPr>
        <b/>
        <sz val="13"/>
        <color theme="1"/>
        <rFont val="Times New Roman"/>
        <family val="1"/>
      </rPr>
      <t>Genouilly</t>
    </r>
    <r>
      <rPr>
        <sz val="13"/>
        <color theme="1"/>
        <rFont val="Times New Roman"/>
        <family val="1"/>
      </rPr>
      <t xml:space="preserve"> - St Doulchard 2 : </t>
    </r>
    <r>
      <rPr>
        <b/>
        <sz val="13"/>
        <color theme="1"/>
        <rFont val="Times New Roman"/>
        <family val="1"/>
      </rPr>
      <t xml:space="preserve">24 </t>
    </r>
    <r>
      <rPr>
        <sz val="13"/>
        <color theme="1"/>
        <rFont val="Times New Roman"/>
        <family val="1"/>
      </rPr>
      <t xml:space="preserve">à 12 </t>
    </r>
  </si>
  <si>
    <r>
      <rPr>
        <b/>
        <sz val="13"/>
        <rFont val="Times New Roman"/>
        <family val="1"/>
      </rPr>
      <t>Sancoins - Charôst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 xml:space="preserve">18 </t>
    </r>
    <r>
      <rPr>
        <sz val="13"/>
        <rFont val="Times New Roman"/>
        <family val="1"/>
      </rPr>
      <t xml:space="preserve">à </t>
    </r>
    <r>
      <rPr>
        <b/>
        <sz val="13"/>
        <rFont val="Times New Roman"/>
        <family val="1"/>
      </rPr>
      <t>18</t>
    </r>
  </si>
  <si>
    <r>
      <rPr>
        <b/>
        <sz val="13"/>
        <color theme="1"/>
        <rFont val="Times New Roman"/>
        <family val="1"/>
      </rPr>
      <t>Meillant 2</t>
    </r>
    <r>
      <rPr>
        <sz val="13"/>
        <color theme="1"/>
        <rFont val="Times New Roman"/>
        <family val="1"/>
      </rPr>
      <t xml:space="preserve"> - Moulon 2 : </t>
    </r>
    <r>
      <rPr>
        <b/>
        <sz val="13"/>
        <color theme="1"/>
        <rFont val="Times New Roman"/>
        <family val="1"/>
      </rPr>
      <t>32</t>
    </r>
    <r>
      <rPr>
        <sz val="13"/>
        <color theme="1"/>
        <rFont val="Times New Roman"/>
        <family val="1"/>
      </rPr>
      <t xml:space="preserve"> à 4</t>
    </r>
  </si>
  <si>
    <r>
      <rPr>
        <b/>
        <sz val="13"/>
        <color theme="1"/>
        <rFont val="Times New Roman"/>
        <family val="1"/>
      </rPr>
      <t>Clémont</t>
    </r>
    <r>
      <rPr>
        <sz val="13"/>
        <color theme="1"/>
        <rFont val="Times New Roman"/>
        <family val="1"/>
      </rPr>
      <t xml:space="preserve"> - Allouis : </t>
    </r>
    <r>
      <rPr>
        <b/>
        <sz val="13"/>
        <color theme="1"/>
        <rFont val="Times New Roman"/>
        <family val="1"/>
      </rPr>
      <t>30</t>
    </r>
    <r>
      <rPr>
        <sz val="13"/>
        <color theme="1"/>
        <rFont val="Times New Roman"/>
        <family val="1"/>
      </rPr>
      <t xml:space="preserve"> à 6</t>
    </r>
  </si>
  <si>
    <r>
      <rPr>
        <b/>
        <sz val="13"/>
        <color rgb="FF00B0F0"/>
        <rFont val="Times New Roman"/>
        <family val="1"/>
      </rPr>
      <t>Orval 2</t>
    </r>
    <r>
      <rPr>
        <b/>
        <sz val="13"/>
        <rFont val="Times New Roman"/>
        <family val="1"/>
      </rPr>
      <t xml:space="preserve"> - Marmagne 2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 xml:space="preserve">18 </t>
    </r>
    <r>
      <rPr>
        <sz val="13"/>
        <rFont val="Times New Roman"/>
        <family val="1"/>
      </rPr>
      <t xml:space="preserve">à </t>
    </r>
    <r>
      <rPr>
        <b/>
        <sz val="13"/>
        <rFont val="Times New Roman"/>
        <family val="1"/>
      </rPr>
      <t>18</t>
    </r>
  </si>
  <si>
    <r>
      <rPr>
        <b/>
        <sz val="13"/>
        <rFont val="Times New Roman"/>
        <family val="1"/>
      </rPr>
      <t>Genouilly</t>
    </r>
    <r>
      <rPr>
        <sz val="13"/>
        <color theme="1"/>
        <rFont val="Times New Roman"/>
        <family val="1"/>
      </rPr>
      <t xml:space="preserve"> - Argent 2 :</t>
    </r>
    <r>
      <rPr>
        <b/>
        <sz val="13"/>
        <color theme="1"/>
        <rFont val="Times New Roman"/>
        <family val="1"/>
      </rPr>
      <t xml:space="preserve"> 24</t>
    </r>
    <r>
      <rPr>
        <sz val="13"/>
        <color theme="1"/>
        <rFont val="Times New Roman"/>
        <family val="1"/>
      </rPr>
      <t xml:space="preserve"> à 12</t>
    </r>
  </si>
  <si>
    <r>
      <t xml:space="preserve">Sancoins - </t>
    </r>
    <r>
      <rPr>
        <b/>
        <sz val="13"/>
        <color theme="1"/>
        <rFont val="Times New Roman"/>
        <family val="1"/>
      </rPr>
      <t>Mehun 2</t>
    </r>
    <r>
      <rPr>
        <sz val="13"/>
        <color theme="1"/>
        <rFont val="Times New Roman"/>
        <family val="1"/>
      </rPr>
      <t xml:space="preserve"> : 12 à </t>
    </r>
    <r>
      <rPr>
        <b/>
        <sz val="13"/>
        <color theme="1"/>
        <rFont val="Times New Roman"/>
        <family val="1"/>
      </rPr>
      <t>24</t>
    </r>
  </si>
  <si>
    <r>
      <rPr>
        <b/>
        <sz val="13"/>
        <rFont val="Times New Roman"/>
        <family val="1"/>
      </rPr>
      <t>Charôst</t>
    </r>
    <r>
      <rPr>
        <sz val="13"/>
        <rFont val="Times New Roman"/>
        <family val="1"/>
      </rPr>
      <t xml:space="preserve"> - St Doulchard 2 : </t>
    </r>
    <r>
      <rPr>
        <b/>
        <sz val="13"/>
        <rFont val="Times New Roman"/>
        <family val="1"/>
      </rPr>
      <t>24</t>
    </r>
    <r>
      <rPr>
        <sz val="13"/>
        <rFont val="Times New Roman"/>
        <family val="1"/>
      </rPr>
      <t xml:space="preserve"> à 12</t>
    </r>
  </si>
  <si>
    <t>si 1 descente de Ligue</t>
  </si>
  <si>
    <r>
      <rPr>
        <b/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- Moulon 2 : </t>
    </r>
    <r>
      <rPr>
        <b/>
        <sz val="13"/>
        <color theme="1"/>
        <rFont val="Times New Roman"/>
        <family val="1"/>
      </rPr>
      <t>24</t>
    </r>
    <r>
      <rPr>
        <sz val="13"/>
        <color theme="1"/>
        <rFont val="Times New Roman"/>
        <family val="1"/>
      </rPr>
      <t xml:space="preserve"> à 12</t>
    </r>
  </si>
  <si>
    <r>
      <rPr>
        <b/>
        <sz val="13"/>
        <rFont val="Times New Roman"/>
        <family val="1"/>
      </rPr>
      <t>Genouilly</t>
    </r>
    <r>
      <rPr>
        <sz val="13"/>
        <rFont val="Times New Roman"/>
        <family val="1"/>
      </rPr>
      <t xml:space="preserve"> - Allouis : </t>
    </r>
    <r>
      <rPr>
        <b/>
        <sz val="13"/>
        <rFont val="Times New Roman"/>
        <family val="1"/>
      </rPr>
      <t>22</t>
    </r>
    <r>
      <rPr>
        <sz val="13"/>
        <rFont val="Times New Roman"/>
        <family val="1"/>
      </rPr>
      <t xml:space="preserve"> à 14</t>
    </r>
  </si>
  <si>
    <r>
      <rPr>
        <b/>
        <sz val="13"/>
        <rFont val="Times New Roman"/>
        <family val="1"/>
      </rPr>
      <t>Sancoins</t>
    </r>
    <r>
      <rPr>
        <sz val="13"/>
        <color theme="1"/>
        <rFont val="Times New Roman"/>
        <family val="1"/>
      </rPr>
      <t xml:space="preserve"> - Marmagne 2 : </t>
    </r>
    <r>
      <rPr>
        <b/>
        <sz val="13"/>
        <color theme="1"/>
        <rFont val="Times New Roman"/>
        <family val="1"/>
      </rPr>
      <t>20</t>
    </r>
    <r>
      <rPr>
        <sz val="13"/>
        <color theme="1"/>
        <rFont val="Times New Roman"/>
        <family val="1"/>
      </rPr>
      <t xml:space="preserve"> à 16</t>
    </r>
  </si>
  <si>
    <r>
      <rPr>
        <b/>
        <sz val="13"/>
        <color theme="1"/>
        <rFont val="Times New Roman"/>
        <family val="1"/>
      </rPr>
      <t>Meillant 2 - Clémont :</t>
    </r>
    <r>
      <rPr>
        <sz val="13"/>
        <color theme="1"/>
        <rFont val="Times New Roman"/>
        <family val="1"/>
      </rPr>
      <t xml:space="preserve"> </t>
    </r>
    <r>
      <rPr>
        <b/>
        <sz val="13"/>
        <color theme="1"/>
        <rFont val="Times New Roman"/>
        <family val="1"/>
      </rPr>
      <t xml:space="preserve">18 </t>
    </r>
    <r>
      <rPr>
        <sz val="13"/>
        <color theme="1"/>
        <rFont val="Times New Roman"/>
        <family val="1"/>
      </rPr>
      <t>à</t>
    </r>
    <r>
      <rPr>
        <b/>
        <sz val="13"/>
        <color theme="1"/>
        <rFont val="Times New Roman"/>
        <family val="1"/>
      </rPr>
      <t xml:space="preserve"> 18</t>
    </r>
  </si>
  <si>
    <r>
      <rPr>
        <b/>
        <sz val="13"/>
        <color theme="1"/>
        <rFont val="Times New Roman"/>
        <family val="1"/>
      </rPr>
      <t>Charôst - Argent 2 :</t>
    </r>
    <r>
      <rPr>
        <sz val="13"/>
        <color theme="1"/>
        <rFont val="Times New Roman"/>
        <family val="1"/>
      </rPr>
      <t xml:space="preserve"> </t>
    </r>
    <r>
      <rPr>
        <b/>
        <sz val="13"/>
        <color theme="1"/>
        <rFont val="Times New Roman"/>
        <family val="1"/>
      </rPr>
      <t xml:space="preserve">18 </t>
    </r>
    <r>
      <rPr>
        <sz val="13"/>
        <color theme="1"/>
        <rFont val="Times New Roman"/>
        <family val="1"/>
      </rPr>
      <t>à</t>
    </r>
    <r>
      <rPr>
        <b/>
        <sz val="13"/>
        <color theme="1"/>
        <rFont val="Times New Roman"/>
        <family val="1"/>
      </rPr>
      <t xml:space="preserve"> 18</t>
    </r>
  </si>
  <si>
    <r>
      <rPr>
        <b/>
        <sz val="13"/>
        <rFont val="Times New Roman"/>
        <family val="1"/>
      </rPr>
      <t>St Doulchard 2</t>
    </r>
    <r>
      <rPr>
        <sz val="13"/>
        <rFont val="Times New Roman"/>
        <family val="1"/>
      </rPr>
      <t xml:space="preserve"> - Mehun 2 : </t>
    </r>
    <r>
      <rPr>
        <b/>
        <sz val="13"/>
        <rFont val="Times New Roman"/>
        <family val="1"/>
      </rPr>
      <t xml:space="preserve">26 </t>
    </r>
    <r>
      <rPr>
        <sz val="13"/>
        <rFont val="Times New Roman"/>
        <family val="1"/>
      </rPr>
      <t>à 10</t>
    </r>
  </si>
  <si>
    <r>
      <rPr>
        <b/>
        <sz val="13"/>
        <color theme="1"/>
        <rFont val="Times New Roman"/>
        <family val="1"/>
      </rPr>
      <t>Meillant 2</t>
    </r>
    <r>
      <rPr>
        <sz val="13"/>
        <color theme="1"/>
        <rFont val="Times New Roman"/>
        <family val="1"/>
      </rPr>
      <t xml:space="preserve"> - </t>
    </r>
    <r>
      <rPr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>24</t>
    </r>
    <r>
      <rPr>
        <sz val="13"/>
        <color theme="1"/>
        <rFont val="Times New Roman"/>
        <family val="1"/>
      </rPr>
      <t xml:space="preserve"> à 12 </t>
    </r>
  </si>
  <si>
    <r>
      <rPr>
        <b/>
        <sz val="13"/>
        <color theme="1"/>
        <rFont val="Times New Roman"/>
        <family val="1"/>
      </rPr>
      <t>Genouilly</t>
    </r>
    <r>
      <rPr>
        <sz val="13"/>
        <color theme="1"/>
        <rFont val="Times New Roman"/>
        <family val="1"/>
      </rPr>
      <t xml:space="preserve"> - Clémont : </t>
    </r>
    <r>
      <rPr>
        <b/>
        <sz val="13"/>
        <color theme="1"/>
        <rFont val="Times New Roman"/>
        <family val="1"/>
      </rPr>
      <t xml:space="preserve">22 </t>
    </r>
    <r>
      <rPr>
        <sz val="13"/>
        <color theme="1"/>
        <rFont val="Times New Roman"/>
        <family val="1"/>
      </rPr>
      <t xml:space="preserve">à 14 </t>
    </r>
  </si>
  <si>
    <r>
      <rPr>
        <b/>
        <sz val="13"/>
        <rFont val="Times New Roman"/>
        <family val="1"/>
      </rPr>
      <t>Sancoins</t>
    </r>
    <r>
      <rPr>
        <sz val="13"/>
        <rFont val="Times New Roman"/>
        <family val="1"/>
      </rPr>
      <t xml:space="preserve"> - Moulon 2 : </t>
    </r>
    <r>
      <rPr>
        <b/>
        <sz val="13"/>
        <rFont val="Times New Roman"/>
        <family val="1"/>
      </rPr>
      <t xml:space="preserve">26 </t>
    </r>
    <r>
      <rPr>
        <sz val="13"/>
        <rFont val="Times New Roman"/>
        <family val="1"/>
      </rPr>
      <t xml:space="preserve">à 10 </t>
    </r>
  </si>
  <si>
    <r>
      <rPr>
        <b/>
        <sz val="13"/>
        <rFont val="Times New Roman"/>
        <family val="1"/>
      </rPr>
      <t>Charôst</t>
    </r>
    <r>
      <rPr>
        <b/>
        <sz val="13"/>
        <color theme="1"/>
        <rFont val="Times New Roman"/>
        <family val="1"/>
      </rPr>
      <t xml:space="preserve"> - Allouis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 xml:space="preserve">18 </t>
    </r>
    <r>
      <rPr>
        <sz val="13"/>
        <color theme="1"/>
        <rFont val="Times New Roman"/>
        <family val="1"/>
      </rPr>
      <t xml:space="preserve">à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</t>
    </r>
  </si>
  <si>
    <r>
      <rPr>
        <b/>
        <sz val="13"/>
        <color theme="1"/>
        <rFont val="Times New Roman"/>
        <family val="1"/>
      </rPr>
      <t>St Doulchard 2</t>
    </r>
    <r>
      <rPr>
        <sz val="13"/>
        <color theme="1"/>
        <rFont val="Times New Roman"/>
        <family val="1"/>
      </rPr>
      <t xml:space="preserve"> - Marmagne 2 : </t>
    </r>
    <r>
      <rPr>
        <b/>
        <sz val="13"/>
        <color theme="1"/>
        <rFont val="Times New Roman"/>
        <family val="1"/>
      </rPr>
      <t xml:space="preserve">28 </t>
    </r>
    <r>
      <rPr>
        <sz val="13"/>
        <color theme="1"/>
        <rFont val="Times New Roman"/>
        <family val="1"/>
      </rPr>
      <t xml:space="preserve">à 8 </t>
    </r>
  </si>
  <si>
    <r>
      <rPr>
        <b/>
        <sz val="13"/>
        <rFont val="Times New Roman"/>
        <family val="1"/>
      </rPr>
      <t>Mehun 2</t>
    </r>
    <r>
      <rPr>
        <sz val="13"/>
        <rFont val="Times New Roman"/>
        <family val="1"/>
      </rPr>
      <t xml:space="preserve"> - </t>
    </r>
    <r>
      <rPr>
        <b/>
        <sz val="13"/>
        <rFont val="Times New Roman"/>
        <family val="1"/>
      </rPr>
      <t>Argent 2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 xml:space="preserve">18 </t>
    </r>
    <r>
      <rPr>
        <sz val="13"/>
        <rFont val="Times New Roman"/>
        <family val="1"/>
      </rPr>
      <t xml:space="preserve">à </t>
    </r>
    <r>
      <rPr>
        <b/>
        <sz val="13"/>
        <rFont val="Times New Roman"/>
        <family val="1"/>
      </rPr>
      <t>18</t>
    </r>
  </si>
  <si>
    <r>
      <rPr>
        <b/>
        <sz val="13"/>
        <color theme="1"/>
        <rFont val="Times New Roman"/>
        <family val="1"/>
      </rPr>
      <t>Meillant 2</t>
    </r>
    <r>
      <rPr>
        <sz val="13"/>
        <color theme="1"/>
        <rFont val="Times New Roman"/>
        <family val="1"/>
      </rPr>
      <t xml:space="preserve"> - Genouilly : </t>
    </r>
    <r>
      <rPr>
        <b/>
        <sz val="13"/>
        <color theme="1"/>
        <rFont val="Times New Roman"/>
        <family val="1"/>
      </rPr>
      <t>24</t>
    </r>
    <r>
      <rPr>
        <sz val="13"/>
        <color theme="1"/>
        <rFont val="Times New Roman"/>
        <family val="1"/>
      </rPr>
      <t xml:space="preserve"> à 12 </t>
    </r>
  </si>
  <si>
    <r>
      <rPr>
        <b/>
        <sz val="13"/>
        <color theme="1"/>
        <rFont val="Times New Roman"/>
        <family val="1"/>
      </rPr>
      <t>Meillant 2</t>
    </r>
    <r>
      <rPr>
        <sz val="13"/>
        <color theme="1"/>
        <rFont val="Times New Roman"/>
        <family val="1"/>
      </rPr>
      <t xml:space="preserve"> - Sancoins : </t>
    </r>
    <r>
      <rPr>
        <b/>
        <sz val="13"/>
        <color theme="1"/>
        <rFont val="Times New Roman"/>
        <family val="1"/>
      </rPr>
      <t>22</t>
    </r>
    <r>
      <rPr>
        <sz val="13"/>
        <color theme="1"/>
        <rFont val="Times New Roman"/>
        <family val="1"/>
      </rPr>
      <t xml:space="preserve"> à 14</t>
    </r>
  </si>
  <si>
    <r>
      <t>S</t>
    </r>
    <r>
      <rPr>
        <b/>
        <sz val="13"/>
        <color theme="1"/>
        <rFont val="Times New Roman"/>
        <family val="1"/>
      </rPr>
      <t>ancoins</t>
    </r>
    <r>
      <rPr>
        <sz val="13"/>
        <color theme="1"/>
        <rFont val="Times New Roman"/>
        <family val="1"/>
      </rPr>
      <t xml:space="preserve"> - </t>
    </r>
    <r>
      <rPr>
        <sz val="13"/>
        <color rgb="FF00B0F0"/>
        <rFont val="Times New Roman"/>
        <family val="1"/>
      </rPr>
      <t>Orval 2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 xml:space="preserve">22 </t>
    </r>
    <r>
      <rPr>
        <sz val="13"/>
        <color theme="1"/>
        <rFont val="Times New Roman"/>
        <family val="1"/>
      </rPr>
      <t>à 14</t>
    </r>
  </si>
  <si>
    <r>
      <rPr>
        <b/>
        <sz val="13"/>
        <color theme="1"/>
        <rFont val="Times New Roman"/>
        <family val="1"/>
      </rPr>
      <t>Charôst</t>
    </r>
    <r>
      <rPr>
        <sz val="13"/>
        <color theme="1"/>
        <rFont val="Times New Roman"/>
        <family val="1"/>
      </rPr>
      <t xml:space="preserve"> - Genouilly : </t>
    </r>
    <r>
      <rPr>
        <b/>
        <sz val="13"/>
        <color theme="1"/>
        <rFont val="Times New Roman"/>
        <family val="1"/>
      </rPr>
      <t xml:space="preserve">36 </t>
    </r>
    <r>
      <rPr>
        <sz val="13"/>
        <color theme="1"/>
        <rFont val="Times New Roman"/>
        <family val="1"/>
      </rPr>
      <t>à 0</t>
    </r>
  </si>
  <si>
    <r>
      <rPr>
        <b/>
        <sz val="13"/>
        <rFont val="Times New Roman"/>
        <family val="1"/>
      </rPr>
      <t>Charôst</t>
    </r>
    <r>
      <rPr>
        <sz val="13"/>
        <rFont val="Times New Roman"/>
        <family val="1"/>
      </rPr>
      <t xml:space="preserve"> - Clémont : </t>
    </r>
    <r>
      <rPr>
        <b/>
        <sz val="13"/>
        <rFont val="Times New Roman"/>
        <family val="1"/>
      </rPr>
      <t xml:space="preserve">20 </t>
    </r>
    <r>
      <rPr>
        <sz val="13"/>
        <rFont val="Times New Roman"/>
        <family val="1"/>
      </rPr>
      <t>à 16</t>
    </r>
  </si>
  <si>
    <r>
      <rPr>
        <b/>
        <sz val="13"/>
        <rFont val="Times New Roman"/>
        <family val="1"/>
      </rPr>
      <t>St Doulchard 2</t>
    </r>
    <r>
      <rPr>
        <sz val="13"/>
        <rFont val="Times New Roman"/>
        <family val="1"/>
      </rPr>
      <t xml:space="preserve"> - </t>
    </r>
    <r>
      <rPr>
        <sz val="13"/>
        <color rgb="FF00B0F0"/>
        <rFont val="Times New Roman"/>
        <family val="1"/>
      </rPr>
      <t>Orval 2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 xml:space="preserve">28 </t>
    </r>
    <r>
      <rPr>
        <sz val="13"/>
        <rFont val="Times New Roman"/>
        <family val="1"/>
      </rPr>
      <t xml:space="preserve">à 8 </t>
    </r>
  </si>
  <si>
    <r>
      <rPr>
        <b/>
        <sz val="13"/>
        <rFont val="Times New Roman"/>
        <family val="1"/>
      </rPr>
      <t>St Doulchard 2</t>
    </r>
    <r>
      <rPr>
        <sz val="13"/>
        <color theme="1"/>
        <rFont val="Times New Roman"/>
        <family val="1"/>
      </rPr>
      <t xml:space="preserve"> - Moulon 2 : </t>
    </r>
    <r>
      <rPr>
        <b/>
        <sz val="13"/>
        <color theme="1"/>
        <rFont val="Times New Roman"/>
        <family val="1"/>
      </rPr>
      <t>32</t>
    </r>
    <r>
      <rPr>
        <sz val="13"/>
        <color theme="1"/>
        <rFont val="Times New Roman"/>
        <family val="1"/>
      </rPr>
      <t xml:space="preserve"> à 4 </t>
    </r>
  </si>
  <si>
    <r>
      <rPr>
        <sz val="13"/>
        <rFont val="Times New Roman"/>
        <family val="1"/>
      </rPr>
      <t>Mehun 2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>Clémont</t>
    </r>
    <r>
      <rPr>
        <sz val="13"/>
        <color theme="1"/>
        <rFont val="Times New Roman"/>
        <family val="1"/>
      </rPr>
      <t xml:space="preserve"> : 14 à </t>
    </r>
    <r>
      <rPr>
        <b/>
        <sz val="13"/>
        <color theme="1"/>
        <rFont val="Times New Roman"/>
        <family val="1"/>
      </rPr>
      <t>22</t>
    </r>
    <r>
      <rPr>
        <sz val="13"/>
        <color theme="1"/>
        <rFont val="Times New Roman"/>
        <family val="1"/>
      </rPr>
      <t xml:space="preserve"> </t>
    </r>
  </si>
  <si>
    <r>
      <rPr>
        <b/>
        <sz val="13"/>
        <color theme="1"/>
        <rFont val="Times New Roman"/>
        <family val="1"/>
      </rPr>
      <t>Mehun 2</t>
    </r>
    <r>
      <rPr>
        <sz val="13"/>
        <color theme="1"/>
        <rFont val="Times New Roman"/>
        <family val="1"/>
      </rPr>
      <t xml:space="preserve"> - Allouis : </t>
    </r>
    <r>
      <rPr>
        <b/>
        <sz val="13"/>
        <color theme="1"/>
        <rFont val="Times New Roman"/>
        <family val="1"/>
      </rPr>
      <t xml:space="preserve">20 </t>
    </r>
    <r>
      <rPr>
        <sz val="13"/>
        <color theme="1"/>
        <rFont val="Times New Roman"/>
        <family val="1"/>
      </rPr>
      <t xml:space="preserve">à 16 </t>
    </r>
  </si>
  <si>
    <r>
      <rPr>
        <b/>
        <sz val="13"/>
        <color theme="1"/>
        <rFont val="Times New Roman"/>
        <family val="1"/>
      </rPr>
      <t>Argent 2</t>
    </r>
    <r>
      <rPr>
        <sz val="13"/>
        <color theme="1"/>
        <rFont val="Times New Roman"/>
        <family val="1"/>
      </rPr>
      <t xml:space="preserve"> - Moulon 2 : </t>
    </r>
    <r>
      <rPr>
        <b/>
        <sz val="13"/>
        <color theme="1"/>
        <rFont val="Times New Roman"/>
        <family val="1"/>
      </rPr>
      <t xml:space="preserve">32 </t>
    </r>
    <r>
      <rPr>
        <sz val="13"/>
        <color theme="1"/>
        <rFont val="Times New Roman"/>
        <family val="1"/>
      </rPr>
      <t>à 4</t>
    </r>
  </si>
  <si>
    <r>
      <t xml:space="preserve">Argent 2 - </t>
    </r>
    <r>
      <rPr>
        <b/>
        <sz val="13"/>
        <rFont val="Times New Roman"/>
        <family val="1"/>
      </rPr>
      <t>Marmagne 2</t>
    </r>
    <r>
      <rPr>
        <sz val="13"/>
        <rFont val="Times New Roman"/>
        <family val="1"/>
      </rPr>
      <t xml:space="preserve"> : 16 à </t>
    </r>
    <r>
      <rPr>
        <b/>
        <sz val="13"/>
        <rFont val="Times New Roman"/>
        <family val="1"/>
      </rPr>
      <t>20</t>
    </r>
    <r>
      <rPr>
        <sz val="13"/>
        <rFont val="Times New Roman"/>
        <family val="1"/>
      </rPr>
      <t xml:space="preserve"> </t>
    </r>
  </si>
  <si>
    <r>
      <t xml:space="preserve">Marmagne 2 - </t>
    </r>
    <r>
      <rPr>
        <b/>
        <sz val="13"/>
        <rFont val="Times New Roman"/>
        <family val="1"/>
      </rPr>
      <t>Allouis</t>
    </r>
    <r>
      <rPr>
        <sz val="13"/>
        <rFont val="Times New Roman"/>
        <family val="1"/>
      </rPr>
      <t xml:space="preserve"> : 16 à </t>
    </r>
    <r>
      <rPr>
        <b/>
        <sz val="13"/>
        <rFont val="Times New Roman"/>
        <family val="1"/>
      </rPr>
      <t>20</t>
    </r>
    <r>
      <rPr>
        <sz val="13"/>
        <rFont val="Times New Roman"/>
        <family val="1"/>
      </rPr>
      <t xml:space="preserve"> </t>
    </r>
  </si>
  <si>
    <t>Championnat départemental des clubs 2016: résultats et classement D2 après 9 rencontres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</si>
</sst>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sz val="16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B050"/>
      <name val="Times New Roman"/>
      <family val="1"/>
    </font>
    <font>
      <b/>
      <i/>
      <u/>
      <sz val="12"/>
      <color rgb="FF7030A0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12"/>
      <color rgb="FFC0000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u/>
      <sz val="18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3"/>
      <color rgb="FF00B0F0"/>
      <name val="Times New Roman"/>
      <family val="1"/>
    </font>
    <font>
      <b/>
      <sz val="13"/>
      <color rgb="FF00B0F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13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3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3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tabSelected="1" topLeftCell="A4" zoomScaleNormal="100" workbookViewId="0">
      <selection activeCell="S12" sqref="S12"/>
    </sheetView>
  </sheetViews>
  <sheetFormatPr baseColWidth="10" defaultRowHeight="12.75"/>
  <cols>
    <col min="1" max="1" width="6.7109375" style="1" customWidth="1"/>
    <col min="2" max="2" width="36.140625" style="1" customWidth="1"/>
    <col min="3" max="3" width="7.7109375" style="1" customWidth="1"/>
    <col min="4" max="4" width="6.7109375" style="2" customWidth="1"/>
    <col min="5" max="5" width="23.7109375" style="2" customWidth="1"/>
    <col min="6" max="11" width="3.7109375" style="1" customWidth="1"/>
    <col min="12" max="15" width="6.7109375" style="1" customWidth="1"/>
    <col min="16" max="16" width="8.42578125" style="1" customWidth="1"/>
    <col min="17" max="16384" width="11.42578125" style="1"/>
  </cols>
  <sheetData>
    <row r="1" spans="1:17" s="4" customFormat="1" ht="23.25">
      <c r="A1" s="52" t="s">
        <v>103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15"/>
    </row>
    <row r="2" spans="1:17" s="5" customFormat="1" ht="12" thickBot="1">
      <c r="D2" s="54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7" s="11" customFormat="1" ht="16.5" thickBot="1">
      <c r="A3" s="3" t="s">
        <v>0</v>
      </c>
      <c r="D3" s="35" t="s">
        <v>2</v>
      </c>
      <c r="E3" s="38" t="s">
        <v>12</v>
      </c>
      <c r="F3" s="38" t="s">
        <v>3</v>
      </c>
      <c r="G3" s="38" t="s">
        <v>4</v>
      </c>
      <c r="H3" s="38" t="s">
        <v>5</v>
      </c>
      <c r="I3" s="38" t="s">
        <v>6</v>
      </c>
      <c r="J3" s="38" t="s">
        <v>7</v>
      </c>
      <c r="K3" s="38" t="s">
        <v>8</v>
      </c>
      <c r="L3" s="38" t="s">
        <v>9</v>
      </c>
      <c r="M3" s="38" t="s">
        <v>10</v>
      </c>
      <c r="N3" s="38" t="s">
        <v>11</v>
      </c>
      <c r="O3" s="39">
        <v>2017</v>
      </c>
    </row>
    <row r="4" spans="1:17" s="6" customFormat="1" ht="15.75">
      <c r="A4" s="53" t="s">
        <v>29</v>
      </c>
      <c r="B4" s="53"/>
      <c r="D4" s="22">
        <v>1</v>
      </c>
      <c r="E4" s="26" t="s">
        <v>35</v>
      </c>
      <c r="F4" s="27">
        <f t="shared" ref="F4" si="0">(H4*3)+(I4*2)+(J4*1)+(K4*0)</f>
        <v>26</v>
      </c>
      <c r="G4" s="27">
        <f t="shared" ref="G4" si="1">H4+I4+J4+K4</f>
        <v>9</v>
      </c>
      <c r="H4" s="28">
        <v>8</v>
      </c>
      <c r="I4" s="28">
        <v>1</v>
      </c>
      <c r="J4" s="28"/>
      <c r="K4" s="28"/>
      <c r="L4" s="28">
        <v>230</v>
      </c>
      <c r="M4" s="28">
        <v>94</v>
      </c>
      <c r="N4" s="27">
        <f t="shared" ref="N4" si="2">L4-M4</f>
        <v>136</v>
      </c>
      <c r="O4" s="58" t="s">
        <v>19</v>
      </c>
    </row>
    <row r="5" spans="1:17" s="6" customFormat="1" ht="16.5">
      <c r="A5" s="14" t="s">
        <v>1</v>
      </c>
      <c r="B5" s="24" t="s">
        <v>22</v>
      </c>
      <c r="D5" s="36">
        <v>2</v>
      </c>
      <c r="E5" s="29" t="s">
        <v>38</v>
      </c>
      <c r="F5" s="30">
        <f t="shared" ref="F5:F15" si="3">(H5*3)+(I5*2)+(J5*1)+(K5*0)</f>
        <v>23</v>
      </c>
      <c r="G5" s="30">
        <f t="shared" ref="G5:G15" si="4">H5+I5+J5+K5</f>
        <v>9</v>
      </c>
      <c r="H5" s="31">
        <v>5</v>
      </c>
      <c r="I5" s="31">
        <v>4</v>
      </c>
      <c r="J5" s="31"/>
      <c r="K5" s="31"/>
      <c r="L5" s="31">
        <v>212</v>
      </c>
      <c r="M5" s="31">
        <v>112</v>
      </c>
      <c r="N5" s="30">
        <f t="shared" ref="N5:N15" si="5">L5-M5</f>
        <v>100</v>
      </c>
      <c r="O5" s="59"/>
    </row>
    <row r="6" spans="1:17" s="6" customFormat="1" ht="16.5">
      <c r="B6" s="24" t="s">
        <v>23</v>
      </c>
      <c r="D6" s="40">
        <v>3</v>
      </c>
      <c r="E6" s="10" t="s">
        <v>17</v>
      </c>
      <c r="F6" s="17">
        <f t="shared" si="3"/>
        <v>21</v>
      </c>
      <c r="G6" s="17">
        <f t="shared" si="4"/>
        <v>9</v>
      </c>
      <c r="H6" s="7">
        <v>5</v>
      </c>
      <c r="I6" s="7">
        <v>2</v>
      </c>
      <c r="J6" s="7">
        <v>2</v>
      </c>
      <c r="K6" s="7"/>
      <c r="L6" s="7">
        <v>174</v>
      </c>
      <c r="M6" s="7">
        <v>150</v>
      </c>
      <c r="N6" s="17">
        <f t="shared" si="5"/>
        <v>24</v>
      </c>
      <c r="O6" s="49" t="s">
        <v>20</v>
      </c>
    </row>
    <row r="7" spans="1:17" s="6" customFormat="1" ht="16.5">
      <c r="B7" s="25" t="s">
        <v>24</v>
      </c>
      <c r="D7" s="37">
        <v>4</v>
      </c>
      <c r="E7" s="10" t="s">
        <v>14</v>
      </c>
      <c r="F7" s="18">
        <f t="shared" si="3"/>
        <v>21</v>
      </c>
      <c r="G7" s="18">
        <f t="shared" si="4"/>
        <v>9</v>
      </c>
      <c r="H7" s="8">
        <v>6</v>
      </c>
      <c r="I7" s="8"/>
      <c r="J7" s="8">
        <v>3</v>
      </c>
      <c r="K7" s="8"/>
      <c r="L7" s="8">
        <v>168</v>
      </c>
      <c r="M7" s="8">
        <v>156</v>
      </c>
      <c r="N7" s="18">
        <f t="shared" si="5"/>
        <v>12</v>
      </c>
      <c r="O7" s="50"/>
    </row>
    <row r="8" spans="1:17" s="6" customFormat="1" ht="16.5">
      <c r="B8" s="24" t="s">
        <v>25</v>
      </c>
      <c r="D8" s="41">
        <v>5</v>
      </c>
      <c r="E8" s="10" t="s">
        <v>13</v>
      </c>
      <c r="F8" s="17">
        <f t="shared" si="3"/>
        <v>20</v>
      </c>
      <c r="G8" s="17">
        <f t="shared" si="4"/>
        <v>9</v>
      </c>
      <c r="H8" s="7">
        <v>5</v>
      </c>
      <c r="I8" s="7">
        <v>1</v>
      </c>
      <c r="J8" s="7">
        <v>3</v>
      </c>
      <c r="K8" s="7"/>
      <c r="L8" s="7">
        <v>186</v>
      </c>
      <c r="M8" s="7">
        <v>138</v>
      </c>
      <c r="N8" s="17">
        <f t="shared" si="5"/>
        <v>48</v>
      </c>
      <c r="O8" s="50"/>
    </row>
    <row r="9" spans="1:17" s="6" customFormat="1" ht="16.5">
      <c r="B9" s="24" t="s">
        <v>26</v>
      </c>
      <c r="D9" s="37">
        <v>6</v>
      </c>
      <c r="E9" s="9" t="s">
        <v>36</v>
      </c>
      <c r="F9" s="17">
        <f t="shared" si="3"/>
        <v>19</v>
      </c>
      <c r="G9" s="17">
        <f t="shared" si="4"/>
        <v>9</v>
      </c>
      <c r="H9" s="7">
        <v>5</v>
      </c>
      <c r="I9" s="7"/>
      <c r="J9" s="7">
        <v>4</v>
      </c>
      <c r="K9" s="7"/>
      <c r="L9" s="7">
        <v>184</v>
      </c>
      <c r="M9" s="7">
        <v>140</v>
      </c>
      <c r="N9" s="17">
        <f t="shared" si="5"/>
        <v>44</v>
      </c>
      <c r="O9" s="50"/>
    </row>
    <row r="10" spans="1:17" s="6" customFormat="1" ht="16.5">
      <c r="B10" s="25" t="s">
        <v>27</v>
      </c>
      <c r="D10" s="37">
        <v>7</v>
      </c>
      <c r="E10" s="10" t="s">
        <v>40</v>
      </c>
      <c r="F10" s="18">
        <f t="shared" si="3"/>
        <v>19</v>
      </c>
      <c r="G10" s="18">
        <f t="shared" si="4"/>
        <v>9</v>
      </c>
      <c r="H10" s="8">
        <v>4</v>
      </c>
      <c r="I10" s="8">
        <v>2</v>
      </c>
      <c r="J10" s="8">
        <v>3</v>
      </c>
      <c r="K10" s="8"/>
      <c r="L10" s="8">
        <v>160</v>
      </c>
      <c r="M10" s="8">
        <v>164</v>
      </c>
      <c r="N10" s="18">
        <f t="shared" si="5"/>
        <v>-4</v>
      </c>
      <c r="O10" s="50"/>
    </row>
    <row r="11" spans="1:17" s="6" customFormat="1" ht="15.75">
      <c r="D11" s="37">
        <v>8</v>
      </c>
      <c r="E11" s="9" t="s">
        <v>18</v>
      </c>
      <c r="F11" s="18">
        <f>(H11*3)+(I11*2)+(J11*1)+(K11*0)</f>
        <v>15</v>
      </c>
      <c r="G11" s="18">
        <f>H11+I11+J11+K11</f>
        <v>9</v>
      </c>
      <c r="H11" s="8">
        <v>2</v>
      </c>
      <c r="I11" s="8">
        <v>2</v>
      </c>
      <c r="J11" s="8">
        <v>5</v>
      </c>
      <c r="K11" s="8"/>
      <c r="L11" s="8">
        <v>162</v>
      </c>
      <c r="M11" s="8">
        <v>162</v>
      </c>
      <c r="N11" s="18">
        <f>L11-M11</f>
        <v>0</v>
      </c>
      <c r="O11" s="50"/>
    </row>
    <row r="12" spans="1:17" s="6" customFormat="1" ht="15.75">
      <c r="A12" s="53" t="s">
        <v>30</v>
      </c>
      <c r="B12" s="53"/>
      <c r="C12" s="56"/>
      <c r="D12" s="37">
        <v>9</v>
      </c>
      <c r="E12" s="10" t="s">
        <v>37</v>
      </c>
      <c r="F12" s="18">
        <f>(H12*3)+(I12*2)+(J12*1)+(K12*0)</f>
        <v>15</v>
      </c>
      <c r="G12" s="18">
        <f>H12+I12+J12+K12</f>
        <v>9</v>
      </c>
      <c r="H12" s="8">
        <v>2</v>
      </c>
      <c r="I12" s="8">
        <v>2</v>
      </c>
      <c r="J12" s="8">
        <v>5</v>
      </c>
      <c r="K12" s="8"/>
      <c r="L12" s="8">
        <v>134</v>
      </c>
      <c r="M12" s="8">
        <v>190</v>
      </c>
      <c r="N12" s="18">
        <f>L12-M12</f>
        <v>-56</v>
      </c>
      <c r="O12" s="50"/>
    </row>
    <row r="13" spans="1:17" s="6" customFormat="1" ht="16.5">
      <c r="A13" s="14" t="s">
        <v>28</v>
      </c>
      <c r="B13" s="24" t="s">
        <v>54</v>
      </c>
      <c r="D13" s="45">
        <v>10</v>
      </c>
      <c r="E13" s="10" t="s">
        <v>15</v>
      </c>
      <c r="F13" s="18">
        <f>(H13*3)+(I13*2)+(J13*1)+(K13*0)</f>
        <v>15</v>
      </c>
      <c r="G13" s="18">
        <f>H13+I13+J13+K13</f>
        <v>9</v>
      </c>
      <c r="H13" s="8">
        <v>1</v>
      </c>
      <c r="I13" s="8">
        <v>4</v>
      </c>
      <c r="J13" s="8">
        <v>4</v>
      </c>
      <c r="K13" s="8"/>
      <c r="L13" s="8">
        <v>134</v>
      </c>
      <c r="M13" s="8">
        <v>190</v>
      </c>
      <c r="N13" s="18">
        <f>L13-M13</f>
        <v>-56</v>
      </c>
      <c r="O13" s="51"/>
    </row>
    <row r="14" spans="1:17" s="6" customFormat="1" ht="16.5">
      <c r="B14" s="24" t="s">
        <v>55</v>
      </c>
      <c r="D14" s="42">
        <v>11</v>
      </c>
      <c r="E14" s="43" t="s">
        <v>16</v>
      </c>
      <c r="F14" s="44">
        <f t="shared" si="3"/>
        <v>12</v>
      </c>
      <c r="G14" s="44">
        <f t="shared" si="4"/>
        <v>9</v>
      </c>
      <c r="H14" s="44">
        <v>1</v>
      </c>
      <c r="I14" s="44">
        <v>1</v>
      </c>
      <c r="J14" s="44">
        <v>7</v>
      </c>
      <c r="K14" s="44"/>
      <c r="L14" s="44">
        <v>118</v>
      </c>
      <c r="M14" s="44">
        <v>206</v>
      </c>
      <c r="N14" s="44">
        <f t="shared" si="5"/>
        <v>-88</v>
      </c>
      <c r="O14" s="47" t="s">
        <v>21</v>
      </c>
    </row>
    <row r="15" spans="1:17" s="6" customFormat="1" ht="17.25" thickBot="1">
      <c r="B15" s="25" t="s">
        <v>56</v>
      </c>
      <c r="D15" s="23">
        <v>12</v>
      </c>
      <c r="E15" s="32" t="s">
        <v>39</v>
      </c>
      <c r="F15" s="33">
        <f t="shared" si="3"/>
        <v>10</v>
      </c>
      <c r="G15" s="33">
        <f t="shared" si="4"/>
        <v>9</v>
      </c>
      <c r="H15" s="34"/>
      <c r="I15" s="34">
        <v>1</v>
      </c>
      <c r="J15" s="34">
        <v>8</v>
      </c>
      <c r="K15" s="34"/>
      <c r="L15" s="34">
        <v>82</v>
      </c>
      <c r="M15" s="34">
        <v>242</v>
      </c>
      <c r="N15" s="33">
        <f t="shared" si="5"/>
        <v>-160</v>
      </c>
      <c r="O15" s="48"/>
    </row>
    <row r="16" spans="1:17" s="11" customFormat="1" ht="16.5">
      <c r="B16" s="24" t="s">
        <v>57</v>
      </c>
      <c r="D16" s="19" t="s">
        <v>41</v>
      </c>
      <c r="E16" s="20" t="s">
        <v>78</v>
      </c>
      <c r="N16" s="21">
        <f>SUM(N4:N15)</f>
        <v>0</v>
      </c>
    </row>
    <row r="17" spans="1:16" s="11" customFormat="1" ht="16.5">
      <c r="B17" s="24" t="s">
        <v>58</v>
      </c>
      <c r="D17" s="12"/>
      <c r="E17" s="12"/>
    </row>
    <row r="18" spans="1:16" s="11" customFormat="1" ht="16.5">
      <c r="B18" s="25" t="s">
        <v>59</v>
      </c>
      <c r="D18" s="57" t="s">
        <v>32</v>
      </c>
      <c r="E18" s="57"/>
      <c r="F18" s="57"/>
      <c r="G18" s="57"/>
      <c r="H18" s="57"/>
      <c r="I18" s="57"/>
      <c r="J18" s="57"/>
      <c r="K18" s="57"/>
      <c r="L18" s="57"/>
    </row>
    <row r="19" spans="1:16" s="6" customFormat="1" ht="16.5">
      <c r="D19" s="14" t="s">
        <v>28</v>
      </c>
      <c r="E19" s="46" t="s">
        <v>82</v>
      </c>
      <c r="F19" s="46"/>
      <c r="G19" s="46"/>
      <c r="H19" s="46"/>
      <c r="J19" s="53" t="s">
        <v>1</v>
      </c>
      <c r="K19" s="53"/>
      <c r="L19" s="24" t="s">
        <v>85</v>
      </c>
      <c r="M19" s="24"/>
      <c r="N19" s="24"/>
      <c r="O19" s="24"/>
      <c r="P19" s="24"/>
    </row>
    <row r="20" spans="1:16" s="11" customFormat="1" ht="16.5">
      <c r="A20" s="16" t="s">
        <v>1</v>
      </c>
      <c r="B20" s="24" t="s">
        <v>60</v>
      </c>
      <c r="E20" s="46" t="s">
        <v>79</v>
      </c>
      <c r="F20" s="46"/>
      <c r="G20" s="46"/>
      <c r="H20" s="46"/>
      <c r="L20" s="24" t="s">
        <v>86</v>
      </c>
      <c r="M20" s="24"/>
      <c r="N20" s="24"/>
      <c r="O20" s="24"/>
      <c r="P20" s="24"/>
    </row>
    <row r="21" spans="1:16" s="11" customFormat="1" ht="16.5">
      <c r="B21" s="24" t="s">
        <v>61</v>
      </c>
      <c r="E21" s="60" t="s">
        <v>80</v>
      </c>
      <c r="F21" s="60"/>
      <c r="G21" s="60"/>
      <c r="H21" s="60"/>
      <c r="L21" s="25" t="s">
        <v>87</v>
      </c>
      <c r="M21" s="25"/>
      <c r="N21" s="25"/>
      <c r="O21" s="25"/>
      <c r="P21" s="25"/>
    </row>
    <row r="22" spans="1:16" s="11" customFormat="1" ht="16.5">
      <c r="B22" s="25" t="s">
        <v>62</v>
      </c>
      <c r="E22" s="46" t="s">
        <v>81</v>
      </c>
      <c r="F22" s="46"/>
      <c r="G22" s="46"/>
      <c r="H22" s="46"/>
      <c r="L22" s="24" t="s">
        <v>88</v>
      </c>
      <c r="M22" s="24"/>
      <c r="N22" s="24"/>
      <c r="O22" s="24"/>
      <c r="P22" s="24"/>
    </row>
    <row r="23" spans="1:16" s="11" customFormat="1" ht="16.5">
      <c r="B23" s="24" t="s">
        <v>63</v>
      </c>
      <c r="E23" s="46" t="s">
        <v>83</v>
      </c>
      <c r="F23" s="46"/>
      <c r="G23" s="46"/>
      <c r="H23" s="46"/>
      <c r="I23" s="13"/>
      <c r="L23" s="24" t="s">
        <v>89</v>
      </c>
      <c r="M23" s="24"/>
      <c r="N23" s="24"/>
      <c r="O23" s="24"/>
      <c r="P23" s="24"/>
    </row>
    <row r="24" spans="1:16" s="11" customFormat="1" ht="16.5">
      <c r="B24" s="24" t="s">
        <v>64</v>
      </c>
      <c r="E24" s="60" t="s">
        <v>84</v>
      </c>
      <c r="F24" s="60"/>
      <c r="G24" s="60"/>
      <c r="H24" s="60"/>
      <c r="I24" s="60"/>
      <c r="L24" s="25" t="s">
        <v>90</v>
      </c>
      <c r="M24" s="25"/>
      <c r="N24" s="25"/>
      <c r="O24" s="25"/>
      <c r="P24" s="25"/>
    </row>
    <row r="25" spans="1:16" s="11" customFormat="1" ht="16.5">
      <c r="B25" s="25" t="s">
        <v>65</v>
      </c>
      <c r="D25" s="12"/>
      <c r="E25" s="12"/>
    </row>
    <row r="26" spans="1:16" s="11" customFormat="1" ht="15.75">
      <c r="D26" s="62" t="s">
        <v>33</v>
      </c>
      <c r="E26" s="62"/>
      <c r="F26" s="62"/>
      <c r="G26" s="62"/>
      <c r="H26" s="14"/>
      <c r="I26" s="14"/>
      <c r="J26" s="14"/>
      <c r="K26" s="14"/>
      <c r="L26" s="14"/>
    </row>
    <row r="27" spans="1:16" s="6" customFormat="1" ht="16.5">
      <c r="A27" s="53" t="s">
        <v>31</v>
      </c>
      <c r="B27" s="53"/>
      <c r="D27" s="14" t="s">
        <v>28</v>
      </c>
      <c r="E27" s="46" t="s">
        <v>91</v>
      </c>
      <c r="F27" s="46"/>
      <c r="G27" s="46"/>
      <c r="H27" s="46"/>
      <c r="J27" s="53" t="s">
        <v>1</v>
      </c>
      <c r="K27" s="53"/>
      <c r="L27" s="24" t="s">
        <v>92</v>
      </c>
      <c r="M27" s="24"/>
      <c r="N27" s="24"/>
      <c r="O27" s="24"/>
      <c r="P27" s="24"/>
    </row>
    <row r="28" spans="1:16" s="11" customFormat="1" ht="16.5">
      <c r="A28" s="14" t="s">
        <v>28</v>
      </c>
      <c r="B28" s="24" t="s">
        <v>66</v>
      </c>
      <c r="E28" s="46" t="s">
        <v>93</v>
      </c>
      <c r="F28" s="46"/>
      <c r="G28" s="46"/>
      <c r="H28" s="24"/>
      <c r="L28" s="24" t="s">
        <v>94</v>
      </c>
      <c r="M28" s="24"/>
      <c r="N28" s="24"/>
      <c r="O28" s="24"/>
      <c r="P28" s="24"/>
    </row>
    <row r="29" spans="1:16" s="11" customFormat="1" ht="16.5">
      <c r="B29" s="24" t="s">
        <v>67</v>
      </c>
      <c r="E29" s="60" t="s">
        <v>95</v>
      </c>
      <c r="F29" s="60"/>
      <c r="G29" s="60"/>
      <c r="H29" s="60"/>
      <c r="L29" s="25" t="s">
        <v>96</v>
      </c>
      <c r="M29" s="25"/>
      <c r="N29" s="25"/>
      <c r="O29" s="25"/>
      <c r="P29" s="25"/>
    </row>
    <row r="30" spans="1:16" s="11" customFormat="1" ht="16.5">
      <c r="B30" s="25" t="s">
        <v>68</v>
      </c>
      <c r="E30" s="46" t="s">
        <v>97</v>
      </c>
      <c r="F30" s="46"/>
      <c r="G30" s="46"/>
      <c r="H30" s="46"/>
      <c r="I30" s="46"/>
      <c r="L30" s="24" t="s">
        <v>98</v>
      </c>
      <c r="M30" s="24"/>
      <c r="N30" s="24"/>
      <c r="O30" s="24"/>
      <c r="P30" s="24"/>
    </row>
    <row r="31" spans="1:16" s="11" customFormat="1" ht="16.5">
      <c r="B31" s="24" t="s">
        <v>69</v>
      </c>
      <c r="E31" s="46" t="s">
        <v>99</v>
      </c>
      <c r="F31" s="46"/>
      <c r="G31" s="46"/>
      <c r="H31" s="24"/>
      <c r="L31" s="24" t="s">
        <v>100</v>
      </c>
      <c r="M31" s="24"/>
      <c r="N31" s="24"/>
      <c r="O31" s="24"/>
      <c r="P31" s="24"/>
    </row>
    <row r="32" spans="1:16" s="11" customFormat="1" ht="16.5">
      <c r="B32" s="46" t="s">
        <v>70</v>
      </c>
      <c r="C32" s="46"/>
      <c r="E32" s="60" t="s">
        <v>101</v>
      </c>
      <c r="F32" s="60"/>
      <c r="G32" s="60"/>
      <c r="H32" s="60"/>
      <c r="L32" s="25" t="s">
        <v>102</v>
      </c>
      <c r="M32" s="25"/>
      <c r="N32" s="25"/>
      <c r="O32" s="25"/>
      <c r="P32" s="25"/>
    </row>
    <row r="33" spans="1:16" s="11" customFormat="1" ht="16.5">
      <c r="B33" s="25" t="s">
        <v>71</v>
      </c>
      <c r="D33" s="12"/>
      <c r="E33" s="12"/>
    </row>
    <row r="34" spans="1:16" s="11" customFormat="1" ht="15.75">
      <c r="D34" s="61" t="s">
        <v>34</v>
      </c>
      <c r="E34" s="61"/>
      <c r="F34" s="61"/>
      <c r="G34" s="61"/>
      <c r="H34" s="61"/>
      <c r="I34" s="61"/>
      <c r="J34" s="61"/>
      <c r="K34" s="61"/>
      <c r="L34" s="61"/>
    </row>
    <row r="35" spans="1:16" s="11" customFormat="1" ht="16.5">
      <c r="A35" s="14" t="s">
        <v>1</v>
      </c>
      <c r="B35" s="24" t="s">
        <v>72</v>
      </c>
      <c r="D35" s="14" t="s">
        <v>28</v>
      </c>
      <c r="E35" s="24" t="s">
        <v>44</v>
      </c>
      <c r="F35" s="24"/>
      <c r="G35" s="24"/>
      <c r="H35" s="24"/>
      <c r="J35" s="53" t="s">
        <v>1</v>
      </c>
      <c r="K35" s="53"/>
      <c r="L35" s="24" t="s">
        <v>43</v>
      </c>
      <c r="M35" s="24"/>
      <c r="N35" s="24"/>
      <c r="O35" s="24"/>
      <c r="P35" s="24"/>
    </row>
    <row r="36" spans="1:16" s="11" customFormat="1" ht="16.5">
      <c r="B36" s="24" t="s">
        <v>73</v>
      </c>
      <c r="E36" s="24" t="s">
        <v>46</v>
      </c>
      <c r="F36" s="24"/>
      <c r="G36" s="24"/>
      <c r="H36" s="24"/>
      <c r="L36" s="24" t="s">
        <v>42</v>
      </c>
      <c r="M36" s="24"/>
      <c r="N36" s="24"/>
      <c r="O36" s="24"/>
      <c r="P36" s="24"/>
    </row>
    <row r="37" spans="1:16" s="11" customFormat="1" ht="16.5">
      <c r="B37" s="25" t="s">
        <v>74</v>
      </c>
      <c r="E37" s="25" t="s">
        <v>48</v>
      </c>
      <c r="F37" s="25"/>
      <c r="G37" s="25"/>
      <c r="H37" s="25"/>
      <c r="L37" s="25" t="s">
        <v>47</v>
      </c>
      <c r="M37" s="25"/>
      <c r="N37" s="25"/>
      <c r="O37" s="25"/>
      <c r="P37" s="25"/>
    </row>
    <row r="38" spans="1:16" s="11" customFormat="1" ht="16.5">
      <c r="B38" s="24" t="s">
        <v>75</v>
      </c>
      <c r="E38" s="24" t="s">
        <v>52</v>
      </c>
      <c r="F38" s="24"/>
      <c r="G38" s="24"/>
      <c r="H38" s="24"/>
      <c r="L38" s="24" t="s">
        <v>49</v>
      </c>
      <c r="M38" s="24"/>
      <c r="N38" s="24"/>
      <c r="O38" s="24"/>
      <c r="P38" s="24"/>
    </row>
    <row r="39" spans="1:16" s="11" customFormat="1" ht="16.5">
      <c r="B39" s="24" t="s">
        <v>76</v>
      </c>
      <c r="E39" s="24" t="s">
        <v>45</v>
      </c>
      <c r="F39" s="24"/>
      <c r="G39" s="24"/>
      <c r="H39" s="24"/>
      <c r="L39" s="24" t="s">
        <v>53</v>
      </c>
      <c r="M39" s="24"/>
      <c r="N39" s="24"/>
      <c r="O39" s="24"/>
      <c r="P39" s="24"/>
    </row>
    <row r="40" spans="1:16" s="11" customFormat="1" ht="16.5">
      <c r="B40" s="25" t="s">
        <v>77</v>
      </c>
      <c r="E40" s="25" t="s">
        <v>50</v>
      </c>
      <c r="F40" s="25"/>
      <c r="G40" s="25"/>
      <c r="H40" s="25"/>
      <c r="L40" s="25" t="s">
        <v>51</v>
      </c>
      <c r="M40" s="25"/>
      <c r="N40" s="25"/>
      <c r="O40" s="25"/>
      <c r="P40" s="25"/>
    </row>
  </sheetData>
  <sortState ref="D12:N13">
    <sortCondition ref="D12"/>
  </sortState>
  <mergeCells count="27">
    <mergeCell ref="D34:L34"/>
    <mergeCell ref="J35:K35"/>
    <mergeCell ref="D26:G26"/>
    <mergeCell ref="J19:K19"/>
    <mergeCell ref="J27:K27"/>
    <mergeCell ref="E24:I24"/>
    <mergeCell ref="E28:G28"/>
    <mergeCell ref="E29:H29"/>
    <mergeCell ref="E30:I30"/>
    <mergeCell ref="E31:G31"/>
    <mergeCell ref="E32:H32"/>
    <mergeCell ref="B32:C32"/>
    <mergeCell ref="O14:O15"/>
    <mergeCell ref="O6:O13"/>
    <mergeCell ref="A1:P1"/>
    <mergeCell ref="A4:B4"/>
    <mergeCell ref="A27:B27"/>
    <mergeCell ref="D2:O2"/>
    <mergeCell ref="A12:C12"/>
    <mergeCell ref="D18:L18"/>
    <mergeCell ref="O4:O5"/>
    <mergeCell ref="E19:H19"/>
    <mergeCell ref="E20:H20"/>
    <mergeCell ref="E21:H21"/>
    <mergeCell ref="E22:H22"/>
    <mergeCell ref="E23:H23"/>
    <mergeCell ref="E27:H27"/>
  </mergeCells>
  <printOptions horizontalCentered="1" verticalCentered="1"/>
  <pageMargins left="3.937007874015748E-2" right="3.937007874015748E-2" top="0.15748031496062992" bottom="0.15748031496062992" header="0.11811023622047245" footer="0.11811023622047245"/>
  <pageSetup paperSize="9" scale="8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PETANQUE ORVALIENNE</cp:lastModifiedBy>
  <cp:lastPrinted>2016-04-19T13:59:06Z</cp:lastPrinted>
  <dcterms:created xsi:type="dcterms:W3CDTF">2013-12-20T16:49:05Z</dcterms:created>
  <dcterms:modified xsi:type="dcterms:W3CDTF">2016-09-12T13:16:49Z</dcterms:modified>
</cp:coreProperties>
</file>