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3"/>
  </bookViews>
  <sheets>
    <sheet name="PHOTO" sheetId="1" r:id="rId1"/>
    <sheet name="FD" sheetId="2" r:id="rId2"/>
    <sheet name="Graph1" sheetId="3" r:id="rId3"/>
    <sheet name="FIB1" sheetId="4" r:id="rId4"/>
    <sheet name="FIB2" sheetId="5" r:id="rId5"/>
    <sheet name="FIB3" sheetId="6" r:id="rId6"/>
    <sheet name="Feuil1" sheetId="7" r:id="rId7"/>
    <sheet name="tarot" sheetId="8" r:id="rId8"/>
    <sheet name="AFFICHE" sheetId="9" r:id="rId9"/>
    <sheet name="GRAPH" sheetId="10" r:id="rId10"/>
    <sheet name="FicheCH" sheetId="11" r:id="rId11"/>
    <sheet name="AVIS" sheetId="12" r:id="rId12"/>
    <sheet name="MONNAIE" sheetId="13" r:id="rId13"/>
    <sheet name="INDEMNI" sheetId="14" r:id="rId14"/>
    <sheet name="Feuil3" sheetId="15" r:id="rId15"/>
  </sheets>
  <definedNames/>
  <calcPr fullCalcOnLoad="1"/>
</workbook>
</file>

<file path=xl/sharedStrings.xml><?xml version="1.0" encoding="utf-8"?>
<sst xmlns="http://schemas.openxmlformats.org/spreadsheetml/2006/main" count="351" uniqueCount="141">
  <si>
    <t>FICHE DE DEPENSE</t>
  </si>
  <si>
    <t>DATE :</t>
  </si>
  <si>
    <t>NOM et Prénom</t>
  </si>
  <si>
    <t>DEPENSE(S) EFFECTUE (ES)</t>
  </si>
  <si>
    <t>Signature</t>
  </si>
  <si>
    <t>REGLEMENT EFFECTUE</t>
  </si>
  <si>
    <t>En espèce</t>
  </si>
  <si>
    <t>Chèque</t>
  </si>
  <si>
    <t>N° du cheque</t>
  </si>
  <si>
    <t>Autre</t>
  </si>
  <si>
    <t xml:space="preserve">DATE </t>
  </si>
  <si>
    <t>3ème</t>
  </si>
  <si>
    <t>4ème</t>
  </si>
  <si>
    <t>TOTAL</t>
  </si>
  <si>
    <t>=</t>
  </si>
  <si>
    <r>
      <t xml:space="preserve">agrafer ( </t>
    </r>
    <r>
      <rPr>
        <b/>
        <i/>
        <sz val="9"/>
        <rFont val="Arial"/>
        <family val="2"/>
      </rPr>
      <t>au verso</t>
    </r>
    <r>
      <rPr>
        <i/>
        <sz val="9"/>
        <rFont val="Arial"/>
        <family val="2"/>
      </rPr>
      <t xml:space="preserve"> )les pièces justificatives</t>
    </r>
  </si>
  <si>
    <t>1er TOUR</t>
  </si>
  <si>
    <t>2ème TOUR</t>
  </si>
  <si>
    <t>3ème TOUR</t>
  </si>
  <si>
    <t>4ème TOUR</t>
  </si>
  <si>
    <t>5ème TOUR</t>
  </si>
  <si>
    <t>6ème TOUR</t>
  </si>
  <si>
    <t>CONCOURS DE BELOTE</t>
  </si>
  <si>
    <t>TABLE N°</t>
  </si>
  <si>
    <t>TOUR N°</t>
  </si>
  <si>
    <t>EQUIPE N°</t>
  </si>
  <si>
    <t>NOM</t>
  </si>
  <si>
    <t>1er coup</t>
  </si>
  <si>
    <t>2ème -</t>
  </si>
  <si>
    <t>5ème</t>
  </si>
  <si>
    <t>6ème</t>
  </si>
  <si>
    <t>7ème</t>
  </si>
  <si>
    <t>8ème</t>
  </si>
  <si>
    <t>9ème</t>
  </si>
  <si>
    <t>10ème</t>
  </si>
  <si>
    <t>TOTAL POINTS</t>
  </si>
  <si>
    <t>points</t>
  </si>
  <si>
    <t>Total des 2 colonnes</t>
  </si>
  <si>
    <t>SOCIETE VIRY-CHATILLONNAISE DE PETANQUE - 6 AVENUE DE FLANDRE - 91 VIRY-CHATILLON</t>
  </si>
  <si>
    <t>Tel : 01 69 24 12 18</t>
  </si>
  <si>
    <t>NOMS</t>
  </si>
  <si>
    <t>1/2 FINALE</t>
  </si>
  <si>
    <t>1/4 FINALE</t>
  </si>
  <si>
    <t>8ème finale</t>
  </si>
  <si>
    <t>Gagnant</t>
  </si>
  <si>
    <t>Finaliste</t>
  </si>
  <si>
    <t xml:space="preserve"> 1/2</t>
  </si>
  <si>
    <t xml:space="preserve"> 1/4</t>
  </si>
  <si>
    <t>16ème</t>
  </si>
  <si>
    <t>32ème</t>
  </si>
  <si>
    <t>64ème</t>
  </si>
  <si>
    <t>CHAMPIONNAT</t>
  </si>
  <si>
    <t>FINALE</t>
  </si>
  <si>
    <r>
      <t>MONTANT TOTAL</t>
    </r>
    <r>
      <rPr>
        <i/>
        <sz val="10"/>
        <rFont val="Arial"/>
        <family val="2"/>
      </rPr>
      <t xml:space="preserve"> (en</t>
    </r>
    <r>
      <rPr>
        <i/>
        <sz val="14"/>
        <rFont val="Arial"/>
        <family val="2"/>
      </rPr>
      <t xml:space="preserve"> €</t>
    </r>
    <r>
      <rPr>
        <i/>
        <sz val="10"/>
        <rFont val="Arial"/>
        <family val="2"/>
      </rPr>
      <t xml:space="preserve"> )</t>
    </r>
  </si>
  <si>
    <t>RECETTE</t>
  </si>
  <si>
    <t>CONCOURS DU</t>
  </si>
  <si>
    <t>BILLETS</t>
  </si>
  <si>
    <t>X</t>
  </si>
  <si>
    <t xml:space="preserve"> =</t>
  </si>
  <si>
    <t>PIECES</t>
  </si>
  <si>
    <t>AVANCE MONNAIE CONCOURS</t>
  </si>
  <si>
    <t>COUPE DE France DES CLUBS</t>
  </si>
  <si>
    <t xml:space="preserve">1° - Appartenance à la catégorie </t>
  </si>
  <si>
    <t>3° - Forme du moment</t>
  </si>
  <si>
    <t>COUPE DE L'ESSONNE ET CHAMPIONNAT DE L'ESSONNE DES CLUBS</t>
  </si>
  <si>
    <t>Constitution de l'équipe à chaque tour de compétition par le Comité de sélection en fonction des volontaires qui se seront inscrits sur le tableau prévu à cet effet . L'équipe ainsi constituée répondra, dans la mesure du possible, aux souhaits de renouvellement et de compétitivité évoqués ci-dessus</t>
  </si>
  <si>
    <r>
      <t xml:space="preserve">COMPETITIONS </t>
    </r>
    <r>
      <rPr>
        <b/>
        <i/>
        <sz val="22"/>
        <color indexed="10"/>
        <rFont val="Arial"/>
        <family val="2"/>
      </rPr>
      <t>PAR EQUIPE</t>
    </r>
    <r>
      <rPr>
        <b/>
        <sz val="22"/>
        <rFont val="Arial"/>
        <family val="2"/>
      </rPr>
      <t xml:space="preserve"> DANS LESQUELLES LE CLUB EST ENGAGE</t>
    </r>
  </si>
  <si>
    <r>
      <t xml:space="preserve">a) </t>
    </r>
    <r>
      <rPr>
        <b/>
        <sz val="12"/>
        <color indexed="10"/>
        <rFont val="Arial"/>
        <family val="2"/>
      </rPr>
      <t>Elite Nationale</t>
    </r>
  </si>
  <si>
    <r>
      <t xml:space="preserve">b) </t>
    </r>
    <r>
      <rPr>
        <b/>
        <sz val="12"/>
        <color indexed="10"/>
        <rFont val="Arial"/>
        <family val="2"/>
      </rPr>
      <t>Elite Régionale</t>
    </r>
  </si>
  <si>
    <r>
      <t xml:space="preserve">c) </t>
    </r>
    <r>
      <rPr>
        <b/>
        <sz val="12"/>
        <color indexed="10"/>
        <rFont val="Arial"/>
        <family val="2"/>
      </rPr>
      <t>Elite Départementale</t>
    </r>
  </si>
  <si>
    <r>
      <t>d)</t>
    </r>
    <r>
      <rPr>
        <b/>
        <sz val="12"/>
        <color indexed="10"/>
        <rFont val="Arial"/>
        <family val="2"/>
      </rPr>
      <t xml:space="preserve"> Honneur</t>
    </r>
  </si>
  <si>
    <t>Au cours de l'assemblée générale du club de novembre 2003 plusieurs sociétaires ont évoqué les modes de sélection des joueurs pour ces différentes compétitions . Par conséquent les membres du bureau de la SVP ont décidé d'adopter la politique sportive suivante :</t>
  </si>
  <si>
    <r>
      <t xml:space="preserve">2° - Place au classement individuel des joueurs établi par le Comité de l'Essonne en </t>
    </r>
    <r>
      <rPr>
        <b/>
        <sz val="12"/>
        <color indexed="10"/>
        <rFont val="Arial"/>
        <family val="2"/>
      </rPr>
      <t>2003</t>
    </r>
  </si>
  <si>
    <t>Tout en ne négligeant pas la performance sportive mais afin de faire participer un plus grand nombre de licenciés à une compétion par équipe et souhaitant éviter de retrouver toujours les mêmes joueurs pour défendre les couleurs de la SVP il a été décidé du mode de sélection suivant :</t>
  </si>
  <si>
    <t xml:space="preserve">AVANCE MONNAIE </t>
  </si>
  <si>
    <t>16ème finale</t>
  </si>
  <si>
    <t>8ème FINALE</t>
  </si>
  <si>
    <t>CB</t>
  </si>
  <si>
    <t>MOIS DE</t>
  </si>
  <si>
    <t>Indemnités concours</t>
  </si>
  <si>
    <t>indemintés nationaux</t>
  </si>
  <si>
    <t>indemintés repas (Cht Ligue )</t>
  </si>
  <si>
    <t>Compétition à caractère nationale la SVP en fait un de ses objectifs sportifs . Un groupe d'une quinzaine de joueurs sera constitué en début de saison. Ils seront sélectionnés dans l'ordre des critères suivants :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</si>
  <si>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</si>
  <si>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</si>
  <si>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</si>
  <si>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</si>
  <si>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</si>
  <si>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</si>
  <si>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</si>
  <si>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</si>
  <si>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</si>
  <si>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Equipe N°</t>
  </si>
  <si>
    <t>TOUR                 N°</t>
  </si>
  <si>
    <t>NOMS des JOUEURS</t>
  </si>
  <si>
    <t>PETIT ANNIE</t>
  </si>
  <si>
    <t>LEMOS ALFREDO</t>
  </si>
  <si>
    <t>OCTOBRE</t>
  </si>
  <si>
    <t>AMESSIS</t>
  </si>
  <si>
    <t>BOUYGE</t>
  </si>
  <si>
    <t>GARDET DIDIER</t>
  </si>
  <si>
    <t>IZANIC PASCAL</t>
  </si>
  <si>
    <t>PEREZ FERNANDO</t>
  </si>
  <si>
    <t>TRIVES SERGE</t>
  </si>
  <si>
    <t>DELAHAYE TERENCE</t>
  </si>
  <si>
    <t>SAISON 2010</t>
  </si>
  <si>
    <t>17ème</t>
  </si>
  <si>
    <t>18ème</t>
  </si>
  <si>
    <t>19ème</t>
  </si>
  <si>
    <t>20ème</t>
  </si>
  <si>
    <t>21er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</si>
  <si>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</si>
  <si>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</si>
  <si>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</si>
  <si>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</si>
  <si>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</si>
  <si>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</si>
  <si>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</si>
  <si>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</si>
  <si>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</si>
  <si>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31er</t>
  </si>
  <si>
    <t>GARDET Isabelle - TRIVES Yvette</t>
  </si>
  <si>
    <t>HURÉ Paul - PROT Jean-Louuis</t>
  </si>
  <si>
    <t>LEPEIGNEUX Chrsitine - PETIT Alain</t>
  </si>
  <si>
    <t>AMESSIS Aziz - JOUANNEAU BRUNO</t>
  </si>
  <si>
    <t>CHARON Fabienne - ALLEGOT Didier</t>
  </si>
  <si>
    <t>CAPOCCI Gino - ROGER Rolland</t>
  </si>
  <si>
    <t>COUDIERE Guy - DISTRIQUIN David</t>
  </si>
  <si>
    <t>BIROLLEAUD -Stéph. - BONNET Guy</t>
  </si>
  <si>
    <t>ALVES MOREIRA Ch. - MARIO Gérard</t>
  </si>
  <si>
    <t>ELBAZE Valérie - DUNAUD Bernard</t>
  </si>
  <si>
    <t>CAPDEVIELLE Monique - LE NECH Michel</t>
  </si>
  <si>
    <t>CÉLY Privat - TOSSER François</t>
  </si>
  <si>
    <t>DÉLAS Christiane - ASSAILLIT ÉRIC</t>
  </si>
  <si>
    <t>GARDET Benjamin et René</t>
  </si>
  <si>
    <t>IZANIC Gilles - LEDER André</t>
  </si>
  <si>
    <t>MERCIER André - PAVADEPOULLÉ Nady</t>
  </si>
  <si>
    <t>FERACCI Pierre - LASNIER Maurice</t>
  </si>
  <si>
    <t>GOGOLKA Bernard - LEDUC Raynald</t>
  </si>
  <si>
    <t>AZOULAY Annie - CRINIER Jean-Claude</t>
  </si>
  <si>
    <t>GANDOLA René - JUILLET François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</si>
</sst>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\ &quot;F&quot;"/>
    <numFmt numFmtId="174" formatCode="0.000"/>
    <numFmt numFmtId="175" formatCode="#,##0.00\ &quot;€&quot;"/>
    <numFmt numFmtId="176" formatCode="#,##0.00\ [$F-40C]"/>
    <numFmt numFmtId="177" formatCode="0.000000"/>
    <numFmt numFmtId="178" formatCode="0.00000"/>
    <numFmt numFmtId="179" formatCode="0.0000"/>
    <numFmt numFmtId="180" formatCode="#,##0.000\ [$F-40C]"/>
    <numFmt numFmtId="181" formatCode="#,##0.00\ _€"/>
    <numFmt numFmtId="182" formatCode="#,##0\ _€"/>
    <numFmt numFmtId="183" formatCode="#,##0.0"/>
    <numFmt numFmtId="184" formatCode="#,##0.000\ &quot;€&quot;"/>
    <numFmt numFmtId="185" formatCode="#,##0.0\ &quot;€&quot;"/>
    <numFmt numFmtId="186" formatCode="#,##0\ &quot;€&quot;"/>
  </numFmts>
  <fonts count="75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4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i/>
      <sz val="48"/>
      <name val="Arial"/>
      <family val="2"/>
    </font>
    <font>
      <sz val="36"/>
      <name val="Arial"/>
      <family val="2"/>
    </font>
    <font>
      <i/>
      <sz val="36"/>
      <name val="Arial"/>
      <family val="2"/>
    </font>
    <font>
      <i/>
      <sz val="26"/>
      <color indexed="10"/>
      <name val="Arial"/>
      <family val="2"/>
    </font>
    <font>
      <i/>
      <sz val="36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10"/>
      </right>
      <top style="medium"/>
      <bottom style="medium"/>
    </border>
    <border>
      <left style="double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 style="hair">
        <color indexed="5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40" xfId="0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 vertical="center" wrapText="1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6" fillId="36" borderId="46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2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48" xfId="0" applyBorder="1" applyAlignment="1">
      <alignment/>
    </xf>
    <xf numFmtId="0" fontId="24" fillId="38" borderId="4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86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0" fillId="0" borderId="5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4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14" fillId="0" borderId="10" xfId="0" applyFont="1" applyBorder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4" fillId="36" borderId="46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6" fillId="36" borderId="46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/>
    </xf>
    <xf numFmtId="0" fontId="0" fillId="0" borderId="67" xfId="0" applyBorder="1" applyAlignment="1">
      <alignment/>
    </xf>
    <xf numFmtId="0" fontId="0" fillId="0" borderId="62" xfId="0" applyBorder="1" applyAlignment="1">
      <alignment/>
    </xf>
    <xf numFmtId="0" fontId="7" fillId="0" borderId="68" xfId="0" applyFont="1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39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4" fillId="38" borderId="8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40" borderId="98" xfId="0" applyFill="1" applyBorder="1" applyAlignment="1">
      <alignment horizontal="center" vertical="center"/>
    </xf>
    <xf numFmtId="0" fontId="0" fillId="40" borderId="99" xfId="0" applyFill="1" applyBorder="1" applyAlignment="1">
      <alignment horizontal="center" vertical="center"/>
    </xf>
    <xf numFmtId="0" fontId="0" fillId="40" borderId="86" xfId="0" applyFill="1" applyBorder="1" applyAlignment="1">
      <alignment horizontal="center" vertical="center"/>
    </xf>
    <xf numFmtId="0" fontId="0" fillId="40" borderId="100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35" fillId="37" borderId="0" xfId="0" applyFont="1" applyFill="1" applyAlignment="1">
      <alignment horizontal="center"/>
    </xf>
    <xf numFmtId="0" fontId="37" fillId="3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" fillId="39" borderId="94" xfId="0" applyFont="1" applyFill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24" fillId="38" borderId="102" xfId="0" applyFont="1" applyFill="1" applyBorder="1" applyAlignment="1">
      <alignment horizontal="center" vertical="center"/>
    </xf>
    <xf numFmtId="0" fontId="16" fillId="41" borderId="103" xfId="0" applyFont="1" applyFill="1" applyBorder="1" applyAlignment="1">
      <alignment horizontal="center" vertical="center"/>
    </xf>
    <xf numFmtId="0" fontId="23" fillId="37" borderId="104" xfId="0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105" xfId="0" applyFill="1" applyBorder="1" applyAlignment="1">
      <alignment horizontal="center" vertical="center"/>
    </xf>
    <xf numFmtId="14" fontId="6" fillId="0" borderId="48" xfId="0" applyNumberFormat="1" applyFont="1" applyBorder="1" applyAlignment="1">
      <alignment vertical="center"/>
    </xf>
    <xf numFmtId="0" fontId="0" fillId="40" borderId="106" xfId="0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09" xfId="0" applyFont="1" applyBorder="1" applyAlignment="1">
      <alignment horizontal="left" vertical="center"/>
    </xf>
    <xf numFmtId="0" fontId="2" fillId="0" borderId="1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112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" fillId="0" borderId="6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62" xfId="0" applyFont="1" applyBorder="1" applyAlignment="1">
      <alignment vertical="top"/>
    </xf>
    <xf numFmtId="0" fontId="30" fillId="0" borderId="114" xfId="0" applyFont="1" applyBorder="1" applyAlignment="1">
      <alignment horizontal="center" vertical="center" wrapText="1"/>
    </xf>
    <xf numFmtId="0" fontId="30" fillId="0" borderId="115" xfId="0" applyFont="1" applyBorder="1" applyAlignment="1">
      <alignment horizontal="center" vertical="center" wrapText="1"/>
    </xf>
    <xf numFmtId="0" fontId="30" fillId="0" borderId="1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17" xfId="0" applyFont="1" applyBorder="1" applyAlignment="1">
      <alignment horizontal="center"/>
    </xf>
    <xf numFmtId="0" fontId="28" fillId="0" borderId="118" xfId="0" applyFont="1" applyBorder="1" applyAlignment="1">
      <alignment horizontal="center"/>
    </xf>
    <xf numFmtId="0" fontId="28" fillId="0" borderId="11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2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5693"/>
        <c:crosses val="autoZero"/>
        <c:auto val="1"/>
        <c:lblOffset val="100"/>
        <c:tickLblSkip val="1"/>
        <c:noMultiLvlLbl val="0"/>
      </c:catAx>
      <c:valAx>
        <c:axId val="58965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8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5" right="0.787401575" top="0.984251969" bottom="0.984251969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13</xdr:row>
      <xdr:rowOff>95250</xdr:rowOff>
    </xdr:from>
    <xdr:to>
      <xdr:col>4</xdr:col>
      <xdr:colOff>390525</xdr:colOff>
      <xdr:row>16</xdr:row>
      <xdr:rowOff>38100</xdr:rowOff>
    </xdr:to>
    <xdr:sp>
      <xdr:nvSpPr>
        <xdr:cNvPr id="1" name="WordArt 20"/>
        <xdr:cNvSpPr>
          <a:spLocks/>
        </xdr:cNvSpPr>
      </xdr:nvSpPr>
      <xdr:spPr>
        <a:xfrm>
          <a:off x="2638425" y="22193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27</xdr:row>
      <xdr:rowOff>76200</xdr:rowOff>
    </xdr:from>
    <xdr:to>
      <xdr:col>4</xdr:col>
      <xdr:colOff>381000</xdr:colOff>
      <xdr:row>30</xdr:row>
      <xdr:rowOff>19050</xdr:rowOff>
    </xdr:to>
    <xdr:sp>
      <xdr:nvSpPr>
        <xdr:cNvPr id="2" name="WordArt 21"/>
        <xdr:cNvSpPr>
          <a:spLocks/>
        </xdr:cNvSpPr>
      </xdr:nvSpPr>
      <xdr:spPr>
        <a:xfrm>
          <a:off x="2628900" y="44862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41</xdr:row>
      <xdr:rowOff>66675</xdr:rowOff>
    </xdr:from>
    <xdr:to>
      <xdr:col>4</xdr:col>
      <xdr:colOff>381000</xdr:colOff>
      <xdr:row>44</xdr:row>
      <xdr:rowOff>9525</xdr:rowOff>
    </xdr:to>
    <xdr:sp>
      <xdr:nvSpPr>
        <xdr:cNvPr id="3" name="WordArt 22"/>
        <xdr:cNvSpPr>
          <a:spLocks/>
        </xdr:cNvSpPr>
      </xdr:nvSpPr>
      <xdr:spPr>
        <a:xfrm>
          <a:off x="2628900" y="6762750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3</xdr:col>
      <xdr:colOff>285750</xdr:colOff>
      <xdr:row>0</xdr:row>
      <xdr:rowOff>28575</xdr:rowOff>
    </xdr:from>
    <xdr:to>
      <xdr:col>4</xdr:col>
      <xdr:colOff>323850</xdr:colOff>
      <xdr:row>2</xdr:row>
      <xdr:rowOff>133350</xdr:rowOff>
    </xdr:to>
    <xdr:sp>
      <xdr:nvSpPr>
        <xdr:cNvPr id="4" name="WordArt 31"/>
        <xdr:cNvSpPr>
          <a:spLocks/>
        </xdr:cNvSpPr>
      </xdr:nvSpPr>
      <xdr:spPr>
        <a:xfrm>
          <a:off x="2571750" y="285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533400</xdr:colOff>
      <xdr:row>22</xdr:row>
      <xdr:rowOff>28575</xdr:rowOff>
    </xdr:from>
    <xdr:to>
      <xdr:col>7</xdr:col>
      <xdr:colOff>323850</xdr:colOff>
      <xdr:row>24</xdr:row>
      <xdr:rowOff>38100</xdr:rowOff>
    </xdr:to>
    <xdr:sp>
      <xdr:nvSpPr>
        <xdr:cNvPr id="5" name="WordArt 42"/>
        <xdr:cNvSpPr>
          <a:spLocks/>
        </xdr:cNvSpPr>
      </xdr:nvSpPr>
      <xdr:spPr>
        <a:xfrm>
          <a:off x="3581400" y="3609975"/>
          <a:ext cx="20764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Luisa DE LEMOS</a:t>
          </a:r>
        </a:p>
      </xdr:txBody>
    </xdr:sp>
    <xdr:clientData/>
  </xdr:twoCellAnchor>
  <xdr:twoCellAnchor>
    <xdr:from>
      <xdr:col>0</xdr:col>
      <xdr:colOff>161925</xdr:colOff>
      <xdr:row>31</xdr:row>
      <xdr:rowOff>19050</xdr:rowOff>
    </xdr:from>
    <xdr:to>
      <xdr:col>3</xdr:col>
      <xdr:colOff>152400</xdr:colOff>
      <xdr:row>33</xdr:row>
      <xdr:rowOff>9525</xdr:rowOff>
    </xdr:to>
    <xdr:sp>
      <xdr:nvSpPr>
        <xdr:cNvPr id="6" name="WordArt 47"/>
        <xdr:cNvSpPr>
          <a:spLocks/>
        </xdr:cNvSpPr>
      </xdr:nvSpPr>
      <xdr:spPr>
        <a:xfrm>
          <a:off x="161925" y="5076825"/>
          <a:ext cx="22764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352425</xdr:colOff>
      <xdr:row>4</xdr:row>
      <xdr:rowOff>66675</xdr:rowOff>
    </xdr:from>
    <xdr:to>
      <xdr:col>7</xdr:col>
      <xdr:colOff>542925</xdr:colOff>
      <xdr:row>6</xdr:row>
      <xdr:rowOff>104775</xdr:rowOff>
    </xdr:to>
    <xdr:sp>
      <xdr:nvSpPr>
        <xdr:cNvPr id="7" name="WordArt 56"/>
        <xdr:cNvSpPr>
          <a:spLocks/>
        </xdr:cNvSpPr>
      </xdr:nvSpPr>
      <xdr:spPr>
        <a:xfrm>
          <a:off x="2638425" y="714375"/>
          <a:ext cx="32385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DE LIGUE TRIPLETTE</a:t>
          </a:r>
        </a:p>
      </xdr:txBody>
    </xdr:sp>
    <xdr:clientData/>
  </xdr:twoCellAnchor>
  <xdr:twoCellAnchor>
    <xdr:from>
      <xdr:col>0</xdr:col>
      <xdr:colOff>171450</xdr:colOff>
      <xdr:row>4</xdr:row>
      <xdr:rowOff>66675</xdr:rowOff>
    </xdr:from>
    <xdr:to>
      <xdr:col>3</xdr:col>
      <xdr:colOff>266700</xdr:colOff>
      <xdr:row>6</xdr:row>
      <xdr:rowOff>114300</xdr:rowOff>
    </xdr:to>
    <xdr:sp>
      <xdr:nvSpPr>
        <xdr:cNvPr id="8" name="WordArt 60"/>
        <xdr:cNvSpPr>
          <a:spLocks/>
        </xdr:cNvSpPr>
      </xdr:nvSpPr>
      <xdr:spPr>
        <a:xfrm>
          <a:off x="171450" y="714375"/>
          <a:ext cx="23812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</a:t>
          </a:r>
        </a:p>
      </xdr:txBody>
    </xdr:sp>
    <xdr:clientData/>
  </xdr:twoCellAnchor>
  <xdr:twoCellAnchor>
    <xdr:from>
      <xdr:col>3</xdr:col>
      <xdr:colOff>304800</xdr:colOff>
      <xdr:row>31</xdr:row>
      <xdr:rowOff>0</xdr:rowOff>
    </xdr:from>
    <xdr:to>
      <xdr:col>7</xdr:col>
      <xdr:colOff>638175</xdr:colOff>
      <xdr:row>33</xdr:row>
      <xdr:rowOff>9525</xdr:rowOff>
    </xdr:to>
    <xdr:sp>
      <xdr:nvSpPr>
        <xdr:cNvPr id="9" name="WordArt 62"/>
        <xdr:cNvSpPr>
          <a:spLocks/>
        </xdr:cNvSpPr>
      </xdr:nvSpPr>
      <xdr:spPr>
        <a:xfrm>
          <a:off x="2590800" y="5057775"/>
          <a:ext cx="33813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JUNIOR</a:t>
          </a:r>
        </a:p>
      </xdr:txBody>
    </xdr:sp>
    <xdr:clientData/>
  </xdr:twoCellAnchor>
  <xdr:twoCellAnchor>
    <xdr:from>
      <xdr:col>0</xdr:col>
      <xdr:colOff>200025</xdr:colOff>
      <xdr:row>46</xdr:row>
      <xdr:rowOff>0</xdr:rowOff>
    </xdr:from>
    <xdr:to>
      <xdr:col>2</xdr:col>
      <xdr:colOff>561975</xdr:colOff>
      <xdr:row>48</xdr:row>
      <xdr:rowOff>28575</xdr:rowOff>
    </xdr:to>
    <xdr:sp>
      <xdr:nvSpPr>
        <xdr:cNvPr id="10" name="WordArt 65"/>
        <xdr:cNvSpPr>
          <a:spLocks/>
        </xdr:cNvSpPr>
      </xdr:nvSpPr>
      <xdr:spPr>
        <a:xfrm>
          <a:off x="200025" y="7505700"/>
          <a:ext cx="1885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38100</xdr:colOff>
      <xdr:row>46</xdr:row>
      <xdr:rowOff>9525</xdr:rowOff>
    </xdr:from>
    <xdr:to>
      <xdr:col>7</xdr:col>
      <xdr:colOff>628650</xdr:colOff>
      <xdr:row>48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324100" y="7515225"/>
          <a:ext cx="36385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MINIME</a:t>
          </a:r>
        </a:p>
      </xdr:txBody>
    </xdr:sp>
    <xdr:clientData/>
  </xdr:twoCellAnchor>
  <xdr:twoCellAnchor>
    <xdr:from>
      <xdr:col>0</xdr:col>
      <xdr:colOff>228600</xdr:colOff>
      <xdr:row>50</xdr:row>
      <xdr:rowOff>38100</xdr:rowOff>
    </xdr:from>
    <xdr:to>
      <xdr:col>3</xdr:col>
      <xdr:colOff>28575</xdr:colOff>
      <xdr:row>52</xdr:row>
      <xdr:rowOff>104775</xdr:rowOff>
    </xdr:to>
    <xdr:sp>
      <xdr:nvSpPr>
        <xdr:cNvPr id="12" name="WordArt 67"/>
        <xdr:cNvSpPr>
          <a:spLocks/>
        </xdr:cNvSpPr>
      </xdr:nvSpPr>
      <xdr:spPr>
        <a:xfrm>
          <a:off x="228600" y="8191500"/>
          <a:ext cx="20859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Florent PAQUIGNON</a:t>
          </a:r>
        </a:p>
      </xdr:txBody>
    </xdr:sp>
    <xdr:clientData/>
  </xdr:twoCellAnchor>
  <xdr:twoCellAnchor>
    <xdr:from>
      <xdr:col>3</xdr:col>
      <xdr:colOff>285750</xdr:colOff>
      <xdr:row>62</xdr:row>
      <xdr:rowOff>28575</xdr:rowOff>
    </xdr:from>
    <xdr:to>
      <xdr:col>4</xdr:col>
      <xdr:colOff>323850</xdr:colOff>
      <xdr:row>64</xdr:row>
      <xdr:rowOff>133350</xdr:rowOff>
    </xdr:to>
    <xdr:sp>
      <xdr:nvSpPr>
        <xdr:cNvPr id="13" name="WordArt 77"/>
        <xdr:cNvSpPr>
          <a:spLocks/>
        </xdr:cNvSpPr>
      </xdr:nvSpPr>
      <xdr:spPr>
        <a:xfrm>
          <a:off x="2571750" y="101441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2003</a:t>
          </a:r>
        </a:p>
      </xdr:txBody>
    </xdr:sp>
    <xdr:clientData/>
  </xdr:twoCellAnchor>
  <xdr:twoCellAnchor>
    <xdr:from>
      <xdr:col>4</xdr:col>
      <xdr:colOff>342900</xdr:colOff>
      <xdr:row>66</xdr:row>
      <xdr:rowOff>38100</xdr:rowOff>
    </xdr:from>
    <xdr:to>
      <xdr:col>6</xdr:col>
      <xdr:colOff>466725</xdr:colOff>
      <xdr:row>68</xdr:row>
      <xdr:rowOff>95250</xdr:rowOff>
    </xdr:to>
    <xdr:sp>
      <xdr:nvSpPr>
        <xdr:cNvPr id="14" name="WordArt 78"/>
        <xdr:cNvSpPr>
          <a:spLocks/>
        </xdr:cNvSpPr>
      </xdr:nvSpPr>
      <xdr:spPr>
        <a:xfrm>
          <a:off x="3390900" y="10801350"/>
          <a:ext cx="16478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DOUBLETTE</a:t>
          </a:r>
        </a:p>
      </xdr:txBody>
    </xdr:sp>
    <xdr:clientData/>
  </xdr:twoCellAnchor>
  <xdr:twoCellAnchor>
    <xdr:from>
      <xdr:col>0</xdr:col>
      <xdr:colOff>600075</xdr:colOff>
      <xdr:row>66</xdr:row>
      <xdr:rowOff>57150</xdr:rowOff>
    </xdr:from>
    <xdr:to>
      <xdr:col>3</xdr:col>
      <xdr:colOff>390525</xdr:colOff>
      <xdr:row>68</xdr:row>
      <xdr:rowOff>123825</xdr:rowOff>
    </xdr:to>
    <xdr:sp>
      <xdr:nvSpPr>
        <xdr:cNvPr id="15" name="WordArt 79"/>
        <xdr:cNvSpPr>
          <a:spLocks/>
        </xdr:cNvSpPr>
      </xdr:nvSpPr>
      <xdr:spPr>
        <a:xfrm>
          <a:off x="600075" y="10820400"/>
          <a:ext cx="20764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QUALIFIES</a:t>
          </a:r>
        </a:p>
      </xdr:txBody>
    </xdr:sp>
    <xdr:clientData/>
  </xdr:twoCellAnchor>
  <xdr:twoCellAnchor>
    <xdr:from>
      <xdr:col>0</xdr:col>
      <xdr:colOff>219075</xdr:colOff>
      <xdr:row>70</xdr:row>
      <xdr:rowOff>152400</xdr:rowOff>
    </xdr:from>
    <xdr:to>
      <xdr:col>3</xdr:col>
      <xdr:colOff>38100</xdr:colOff>
      <xdr:row>73</xdr:row>
      <xdr:rowOff>0</xdr:rowOff>
    </xdr:to>
    <xdr:sp>
      <xdr:nvSpPr>
        <xdr:cNvPr id="16" name="WordArt 80"/>
        <xdr:cNvSpPr>
          <a:spLocks/>
        </xdr:cNvSpPr>
      </xdr:nvSpPr>
      <xdr:spPr>
        <a:xfrm>
          <a:off x="219075" y="11563350"/>
          <a:ext cx="21050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Pascal IZANIC</a:t>
          </a:r>
        </a:p>
      </xdr:txBody>
    </xdr:sp>
    <xdr:clientData/>
  </xdr:twoCellAnchor>
  <xdr:twoCellAnchor>
    <xdr:from>
      <xdr:col>4</xdr:col>
      <xdr:colOff>495300</xdr:colOff>
      <xdr:row>70</xdr:row>
      <xdr:rowOff>95250</xdr:rowOff>
    </xdr:from>
    <xdr:to>
      <xdr:col>7</xdr:col>
      <xdr:colOff>76200</xdr:colOff>
      <xdr:row>72</xdr:row>
      <xdr:rowOff>104775</xdr:rowOff>
    </xdr:to>
    <xdr:sp>
      <xdr:nvSpPr>
        <xdr:cNvPr id="17" name="WordArt 81"/>
        <xdr:cNvSpPr>
          <a:spLocks/>
        </xdr:cNvSpPr>
      </xdr:nvSpPr>
      <xdr:spPr>
        <a:xfrm>
          <a:off x="3543300" y="11506200"/>
          <a:ext cx="18669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Didier GARDET</a:t>
          </a:r>
        </a:p>
      </xdr:txBody>
    </xdr:sp>
    <xdr:clientData/>
  </xdr:twoCellAnchor>
  <xdr:twoCellAnchor>
    <xdr:from>
      <xdr:col>0</xdr:col>
      <xdr:colOff>57150</xdr:colOff>
      <xdr:row>9</xdr:row>
      <xdr:rowOff>0</xdr:rowOff>
    </xdr:from>
    <xdr:to>
      <xdr:col>2</xdr:col>
      <xdr:colOff>95250</xdr:colOff>
      <xdr:row>11</xdr:row>
      <xdr:rowOff>123825</xdr:rowOff>
    </xdr:to>
    <xdr:sp>
      <xdr:nvSpPr>
        <xdr:cNvPr id="18" name="WordArt 92"/>
        <xdr:cNvSpPr>
          <a:spLocks/>
        </xdr:cNvSpPr>
      </xdr:nvSpPr>
      <xdr:spPr>
        <a:xfrm>
          <a:off x="57150" y="1457325"/>
          <a:ext cx="15621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3</xdr:col>
      <xdr:colOff>352425</xdr:colOff>
      <xdr:row>75</xdr:row>
      <xdr:rowOff>95250</xdr:rowOff>
    </xdr:from>
    <xdr:to>
      <xdr:col>4</xdr:col>
      <xdr:colOff>390525</xdr:colOff>
      <xdr:row>78</xdr:row>
      <xdr:rowOff>38100</xdr:rowOff>
    </xdr:to>
    <xdr:sp>
      <xdr:nvSpPr>
        <xdr:cNvPr id="19" name="WordArt 95"/>
        <xdr:cNvSpPr>
          <a:spLocks/>
        </xdr:cNvSpPr>
      </xdr:nvSpPr>
      <xdr:spPr>
        <a:xfrm>
          <a:off x="2638425" y="123348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590550</xdr:colOff>
      <xdr:row>83</xdr:row>
      <xdr:rowOff>114300</xdr:rowOff>
    </xdr:from>
    <xdr:to>
      <xdr:col>7</xdr:col>
      <xdr:colOff>685800</xdr:colOff>
      <xdr:row>85</xdr:row>
      <xdr:rowOff>123825</xdr:rowOff>
    </xdr:to>
    <xdr:sp>
      <xdr:nvSpPr>
        <xdr:cNvPr id="20" name="WordArt 96"/>
        <xdr:cNvSpPr>
          <a:spLocks/>
        </xdr:cNvSpPr>
      </xdr:nvSpPr>
      <xdr:spPr>
        <a:xfrm>
          <a:off x="3638550" y="13649325"/>
          <a:ext cx="23812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Jean Marie MARSEILLE</a:t>
          </a:r>
        </a:p>
      </xdr:txBody>
    </xdr:sp>
    <xdr:clientData/>
  </xdr:twoCellAnchor>
  <xdr:twoCellAnchor>
    <xdr:from>
      <xdr:col>2</xdr:col>
      <xdr:colOff>742950</xdr:colOff>
      <xdr:row>79</xdr:row>
      <xdr:rowOff>133350</xdr:rowOff>
    </xdr:from>
    <xdr:to>
      <xdr:col>7</xdr:col>
      <xdr:colOff>514350</xdr:colOff>
      <xdr:row>81</xdr:row>
      <xdr:rowOff>114300</xdr:rowOff>
    </xdr:to>
    <xdr:sp>
      <xdr:nvSpPr>
        <xdr:cNvPr id="21" name="WordArt 97"/>
        <xdr:cNvSpPr>
          <a:spLocks/>
        </xdr:cNvSpPr>
      </xdr:nvSpPr>
      <xdr:spPr>
        <a:xfrm>
          <a:off x="2266950" y="13020675"/>
          <a:ext cx="35814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68686">
                    <a:alpha val="100000"/>
                  </a:srgbClr>
                </a:outerShdw>
              </a:effectLst>
              <a:latin typeface="Arial Black"/>
              <a:cs typeface="Arial Black"/>
            </a:rPr>
            <a:t>L'ESSONNE  TRIPLETTE PROMOTION</a:t>
          </a:r>
        </a:p>
      </xdr:txBody>
    </xdr:sp>
    <xdr:clientData/>
  </xdr:twoCellAnchor>
  <xdr:twoCellAnchor>
    <xdr:from>
      <xdr:col>0</xdr:col>
      <xdr:colOff>47625</xdr:colOff>
      <xdr:row>83</xdr:row>
      <xdr:rowOff>142875</xdr:rowOff>
    </xdr:from>
    <xdr:to>
      <xdr:col>2</xdr:col>
      <xdr:colOff>238125</xdr:colOff>
      <xdr:row>85</xdr:row>
      <xdr:rowOff>142875</xdr:rowOff>
    </xdr:to>
    <xdr:sp>
      <xdr:nvSpPr>
        <xdr:cNvPr id="22" name="WordArt 98"/>
        <xdr:cNvSpPr>
          <a:spLocks/>
        </xdr:cNvSpPr>
      </xdr:nvSpPr>
      <xdr:spPr>
        <a:xfrm>
          <a:off x="47625" y="13677900"/>
          <a:ext cx="17145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André SANTO</a:t>
          </a:r>
        </a:p>
      </xdr:txBody>
    </xdr:sp>
    <xdr:clientData/>
  </xdr:twoCellAnchor>
  <xdr:twoCellAnchor>
    <xdr:from>
      <xdr:col>0</xdr:col>
      <xdr:colOff>28575</xdr:colOff>
      <xdr:row>79</xdr:row>
      <xdr:rowOff>152400</xdr:rowOff>
    </xdr:from>
    <xdr:to>
      <xdr:col>2</xdr:col>
      <xdr:colOff>609600</xdr:colOff>
      <xdr:row>81</xdr:row>
      <xdr:rowOff>104775</xdr:rowOff>
    </xdr:to>
    <xdr:sp>
      <xdr:nvSpPr>
        <xdr:cNvPr id="23" name="WordArt 99"/>
        <xdr:cNvSpPr>
          <a:spLocks/>
        </xdr:cNvSpPr>
      </xdr:nvSpPr>
      <xdr:spPr>
        <a:xfrm>
          <a:off x="28575" y="13039725"/>
          <a:ext cx="21050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2</xdr:col>
      <xdr:colOff>257175</xdr:colOff>
      <xdr:row>9</xdr:row>
      <xdr:rowOff>0</xdr:rowOff>
    </xdr:from>
    <xdr:to>
      <xdr:col>5</xdr:col>
      <xdr:colOff>76200</xdr:colOff>
      <xdr:row>11</xdr:row>
      <xdr:rowOff>57150</xdr:rowOff>
    </xdr:to>
    <xdr:sp>
      <xdr:nvSpPr>
        <xdr:cNvPr id="24" name="WordArt 103"/>
        <xdr:cNvSpPr>
          <a:spLocks/>
        </xdr:cNvSpPr>
      </xdr:nvSpPr>
      <xdr:spPr>
        <a:xfrm>
          <a:off x="1781175" y="1457325"/>
          <a:ext cx="21050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0</xdr:col>
      <xdr:colOff>76200</xdr:colOff>
      <xdr:row>37</xdr:row>
      <xdr:rowOff>66675</xdr:rowOff>
    </xdr:from>
    <xdr:to>
      <xdr:col>2</xdr:col>
      <xdr:colOff>209550</xdr:colOff>
      <xdr:row>39</xdr:row>
      <xdr:rowOff>76200</xdr:rowOff>
    </xdr:to>
    <xdr:sp>
      <xdr:nvSpPr>
        <xdr:cNvPr id="25" name="WordArt 106"/>
        <xdr:cNvSpPr>
          <a:spLocks/>
        </xdr:cNvSpPr>
      </xdr:nvSpPr>
      <xdr:spPr>
        <a:xfrm>
          <a:off x="76200" y="6096000"/>
          <a:ext cx="16573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Stani PLUMAIL</a:t>
          </a:r>
        </a:p>
      </xdr:txBody>
    </xdr:sp>
    <xdr:clientData/>
  </xdr:twoCellAnchor>
  <xdr:twoCellAnchor>
    <xdr:from>
      <xdr:col>2</xdr:col>
      <xdr:colOff>590550</xdr:colOff>
      <xdr:row>37</xdr:row>
      <xdr:rowOff>76200</xdr:rowOff>
    </xdr:from>
    <xdr:to>
      <xdr:col>4</xdr:col>
      <xdr:colOff>628650</xdr:colOff>
      <xdr:row>39</xdr:row>
      <xdr:rowOff>123825</xdr:rowOff>
    </xdr:to>
    <xdr:sp>
      <xdr:nvSpPr>
        <xdr:cNvPr id="26" name="WordArt 107"/>
        <xdr:cNvSpPr>
          <a:spLocks/>
        </xdr:cNvSpPr>
      </xdr:nvSpPr>
      <xdr:spPr>
        <a:xfrm>
          <a:off x="2114550" y="6105525"/>
          <a:ext cx="15621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5</xdr:col>
      <xdr:colOff>123825</xdr:colOff>
      <xdr:row>37</xdr:row>
      <xdr:rowOff>57150</xdr:rowOff>
    </xdr:from>
    <xdr:to>
      <xdr:col>7</xdr:col>
      <xdr:colOff>695325</xdr:colOff>
      <xdr:row>39</xdr:row>
      <xdr:rowOff>66675</xdr:rowOff>
    </xdr:to>
    <xdr:sp>
      <xdr:nvSpPr>
        <xdr:cNvPr id="27" name="WordArt 108"/>
        <xdr:cNvSpPr>
          <a:spLocks/>
        </xdr:cNvSpPr>
      </xdr:nvSpPr>
      <xdr:spPr>
        <a:xfrm>
          <a:off x="3933825" y="6086475"/>
          <a:ext cx="20955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2</xdr:col>
      <xdr:colOff>428625</xdr:colOff>
      <xdr:row>83</xdr:row>
      <xdr:rowOff>152400</xdr:rowOff>
    </xdr:from>
    <xdr:to>
      <xdr:col>4</xdr:col>
      <xdr:colOff>476250</xdr:colOff>
      <xdr:row>86</xdr:row>
      <xdr:rowOff>28575</xdr:rowOff>
    </xdr:to>
    <xdr:sp>
      <xdr:nvSpPr>
        <xdr:cNvPr id="28" name="WordArt 109"/>
        <xdr:cNvSpPr>
          <a:spLocks/>
        </xdr:cNvSpPr>
      </xdr:nvSpPr>
      <xdr:spPr>
        <a:xfrm>
          <a:off x="1952625" y="13687425"/>
          <a:ext cx="15716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Guy PECHON</a:t>
          </a:r>
        </a:p>
      </xdr:txBody>
    </xdr:sp>
    <xdr:clientData/>
  </xdr:twoCellAnchor>
  <xdr:twoCellAnchor>
    <xdr:from>
      <xdr:col>0</xdr:col>
      <xdr:colOff>28575</xdr:colOff>
      <xdr:row>17</xdr:row>
      <xdr:rowOff>38100</xdr:rowOff>
    </xdr:from>
    <xdr:to>
      <xdr:col>2</xdr:col>
      <xdr:colOff>676275</xdr:colOff>
      <xdr:row>19</xdr:row>
      <xdr:rowOff>66675</xdr:rowOff>
    </xdr:to>
    <xdr:sp>
      <xdr:nvSpPr>
        <xdr:cNvPr id="29" name="WordArt 110"/>
        <xdr:cNvSpPr>
          <a:spLocks/>
        </xdr:cNvSpPr>
      </xdr:nvSpPr>
      <xdr:spPr>
        <a:xfrm>
          <a:off x="28575" y="2809875"/>
          <a:ext cx="21717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7</xdr:col>
      <xdr:colOff>695325</xdr:colOff>
      <xdr:row>19</xdr:row>
      <xdr:rowOff>66675</xdr:rowOff>
    </xdr:to>
    <xdr:sp>
      <xdr:nvSpPr>
        <xdr:cNvPr id="30" name="WordArt 111"/>
        <xdr:cNvSpPr>
          <a:spLocks/>
        </xdr:cNvSpPr>
      </xdr:nvSpPr>
      <xdr:spPr>
        <a:xfrm>
          <a:off x="2286000" y="2790825"/>
          <a:ext cx="37433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DOUBLETTE PROVENCAL</a:t>
          </a:r>
        </a:p>
      </xdr:txBody>
    </xdr:sp>
    <xdr:clientData/>
  </xdr:twoCellAnchor>
  <xdr:twoCellAnchor>
    <xdr:from>
      <xdr:col>0</xdr:col>
      <xdr:colOff>266700</xdr:colOff>
      <xdr:row>22</xdr:row>
      <xdr:rowOff>38100</xdr:rowOff>
    </xdr:from>
    <xdr:to>
      <xdr:col>3</xdr:col>
      <xdr:colOff>0</xdr:colOff>
      <xdr:row>24</xdr:row>
      <xdr:rowOff>47625</xdr:rowOff>
    </xdr:to>
    <xdr:sp>
      <xdr:nvSpPr>
        <xdr:cNvPr id="31" name="WordArt 112"/>
        <xdr:cNvSpPr>
          <a:spLocks/>
        </xdr:cNvSpPr>
      </xdr:nvSpPr>
      <xdr:spPr>
        <a:xfrm>
          <a:off x="266700" y="3619500"/>
          <a:ext cx="20193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Alfredo LEMOS</a:t>
          </a:r>
        </a:p>
      </xdr:txBody>
    </xdr:sp>
    <xdr:clientData/>
  </xdr:twoCellAnchor>
  <xdr:twoCellAnchor>
    <xdr:from>
      <xdr:col>4</xdr:col>
      <xdr:colOff>228600</xdr:colOff>
      <xdr:row>50</xdr:row>
      <xdr:rowOff>28575</xdr:rowOff>
    </xdr:from>
    <xdr:to>
      <xdr:col>7</xdr:col>
      <xdr:colOff>28575</xdr:colOff>
      <xdr:row>52</xdr:row>
      <xdr:rowOff>76200</xdr:rowOff>
    </xdr:to>
    <xdr:sp>
      <xdr:nvSpPr>
        <xdr:cNvPr id="32" name="WordArt 113"/>
        <xdr:cNvSpPr>
          <a:spLocks/>
        </xdr:cNvSpPr>
      </xdr:nvSpPr>
      <xdr:spPr>
        <a:xfrm>
          <a:off x="3276600" y="8181975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Jérôme MICHELET</a:t>
          </a:r>
        </a:p>
      </xdr:txBody>
    </xdr:sp>
    <xdr:clientData/>
  </xdr:twoCellAnchor>
  <xdr:twoCellAnchor>
    <xdr:from>
      <xdr:col>5</xdr:col>
      <xdr:colOff>180975</xdr:colOff>
      <xdr:row>8</xdr:row>
      <xdr:rowOff>152400</xdr:rowOff>
    </xdr:from>
    <xdr:to>
      <xdr:col>7</xdr:col>
      <xdr:colOff>666750</xdr:colOff>
      <xdr:row>11</xdr:row>
      <xdr:rowOff>47625</xdr:rowOff>
    </xdr:to>
    <xdr:sp>
      <xdr:nvSpPr>
        <xdr:cNvPr id="33" name="WordArt 116"/>
        <xdr:cNvSpPr>
          <a:spLocks/>
        </xdr:cNvSpPr>
      </xdr:nvSpPr>
      <xdr:spPr>
        <a:xfrm>
          <a:off x="3990975" y="1447800"/>
          <a:ext cx="20097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Orlando AMARANTE</a:t>
          </a:r>
        </a:p>
      </xdr:txBody>
    </xdr:sp>
    <xdr:clientData/>
  </xdr:twoCellAnchor>
  <xdr:twoCellAnchor>
    <xdr:from>
      <xdr:col>3</xdr:col>
      <xdr:colOff>219075</xdr:colOff>
      <xdr:row>7</xdr:row>
      <xdr:rowOff>9525</xdr:rowOff>
    </xdr:from>
    <xdr:to>
      <xdr:col>4</xdr:col>
      <xdr:colOff>657225</xdr:colOff>
      <xdr:row>8</xdr:row>
      <xdr:rowOff>104775</xdr:rowOff>
    </xdr:to>
    <xdr:sp>
      <xdr:nvSpPr>
        <xdr:cNvPr id="34" name="WordArt 117"/>
        <xdr:cNvSpPr>
          <a:spLocks/>
        </xdr:cNvSpPr>
      </xdr:nvSpPr>
      <xdr:spPr>
        <a:xfrm>
          <a:off x="2505075" y="1143000"/>
          <a:ext cx="12001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JUNIOR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95250</xdr:rowOff>
    </xdr:from>
    <xdr:to>
      <xdr:col>0</xdr:col>
      <xdr:colOff>609600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7175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228600</xdr:rowOff>
    </xdr:from>
    <xdr:to>
      <xdr:col>0</xdr:col>
      <xdr:colOff>647700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4772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0</xdr:col>
      <xdr:colOff>733425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531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228600</xdr:rowOff>
    </xdr:from>
    <xdr:to>
      <xdr:col>0</xdr:col>
      <xdr:colOff>666750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66675</xdr:rowOff>
    </xdr:from>
    <xdr:to>
      <xdr:col>0</xdr:col>
      <xdr:colOff>638175</xdr:colOff>
      <xdr:row>31</xdr:row>
      <xdr:rowOff>247650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721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619125</xdr:colOff>
      <xdr:row>25</xdr:row>
      <xdr:rowOff>152400</xdr:rowOff>
    </xdr:to>
    <xdr:sp>
      <xdr:nvSpPr>
        <xdr:cNvPr id="7" name="AutoShape 21"/>
        <xdr:cNvSpPr>
          <a:spLocks/>
        </xdr:cNvSpPr>
      </xdr:nvSpPr>
      <xdr:spPr>
        <a:xfrm>
          <a:off x="3267075" y="46958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19050</xdr:rowOff>
    </xdr:from>
    <xdr:to>
      <xdr:col>4</xdr:col>
      <xdr:colOff>619125</xdr:colOff>
      <xdr:row>26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3267075" y="4876800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619125</xdr:colOff>
      <xdr:row>27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3267075" y="50577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55</xdr:row>
      <xdr:rowOff>0</xdr:rowOff>
    </xdr:from>
    <xdr:to>
      <xdr:col>4</xdr:col>
      <xdr:colOff>619125</xdr:colOff>
      <xdr:row>55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3267075" y="10239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28575</xdr:rowOff>
    </xdr:from>
    <xdr:to>
      <xdr:col>4</xdr:col>
      <xdr:colOff>619125</xdr:colOff>
      <xdr:row>56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3267075" y="104298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619125</xdr:colOff>
      <xdr:row>57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3267075" y="106013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6</xdr:col>
      <xdr:colOff>19050</xdr:colOff>
      <xdr:row>6</xdr:row>
      <xdr:rowOff>19050</xdr:rowOff>
    </xdr:to>
    <xdr:sp>
      <xdr:nvSpPr>
        <xdr:cNvPr id="13" name="AutoShape 38"/>
        <xdr:cNvSpPr>
          <a:spLocks/>
        </xdr:cNvSpPr>
      </xdr:nvSpPr>
      <xdr:spPr>
        <a:xfrm>
          <a:off x="1543050" y="103822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6</xdr:col>
      <xdr:colOff>19050</xdr:colOff>
      <xdr:row>36</xdr:row>
      <xdr:rowOff>19050</xdr:rowOff>
    </xdr:to>
    <xdr:sp>
      <xdr:nvSpPr>
        <xdr:cNvPr id="14" name="AutoShape 40"/>
        <xdr:cNvSpPr>
          <a:spLocks/>
        </xdr:cNvSpPr>
      </xdr:nvSpPr>
      <xdr:spPr>
        <a:xfrm>
          <a:off x="1543050" y="658177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152400</xdr:rowOff>
    </xdr:from>
    <xdr:to>
      <xdr:col>9</xdr:col>
      <xdr:colOff>9525</xdr:colOff>
      <xdr:row>3</xdr:row>
      <xdr:rowOff>114300</xdr:rowOff>
    </xdr:to>
    <xdr:sp>
      <xdr:nvSpPr>
        <xdr:cNvPr id="15" name="Oval 42"/>
        <xdr:cNvSpPr>
          <a:spLocks/>
        </xdr:cNvSpPr>
      </xdr:nvSpPr>
      <xdr:spPr>
        <a:xfrm>
          <a:off x="5086350" y="152400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8</xdr:col>
      <xdr:colOff>400050</xdr:colOff>
      <xdr:row>2</xdr:row>
      <xdr:rowOff>85725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5448300" y="2190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 N°</a:t>
          </a:r>
        </a:p>
      </xdr:txBody>
    </xdr:sp>
    <xdr:clientData/>
  </xdr:twoCellAnchor>
  <xdr:twoCellAnchor>
    <xdr:from>
      <xdr:col>6</xdr:col>
      <xdr:colOff>495300</xdr:colOff>
      <xdr:row>30</xdr:row>
      <xdr:rowOff>85725</xdr:rowOff>
    </xdr:from>
    <xdr:to>
      <xdr:col>8</xdr:col>
      <xdr:colOff>752475</xdr:colOff>
      <xdr:row>33</xdr:row>
      <xdr:rowOff>47625</xdr:rowOff>
    </xdr:to>
    <xdr:sp>
      <xdr:nvSpPr>
        <xdr:cNvPr id="17" name="Oval 44"/>
        <xdr:cNvSpPr>
          <a:spLocks/>
        </xdr:cNvSpPr>
      </xdr:nvSpPr>
      <xdr:spPr>
        <a:xfrm>
          <a:off x="5067300" y="5629275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142875</xdr:rowOff>
    </xdr:from>
    <xdr:to>
      <xdr:col>8</xdr:col>
      <xdr:colOff>476250</xdr:colOff>
      <xdr:row>32</xdr:row>
      <xdr:rowOff>28575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5410200" y="5686425"/>
          <a:ext cx="542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N°</a:t>
          </a:r>
        </a:p>
      </xdr:txBody>
    </xdr:sp>
    <xdr:clientData/>
  </xdr:twoCellAnchor>
  <xdr:twoCellAnchor editAs="oneCell">
    <xdr:from>
      <xdr:col>0</xdr:col>
      <xdr:colOff>114300</xdr:colOff>
      <xdr:row>33</xdr:row>
      <xdr:rowOff>228600</xdr:rowOff>
    </xdr:from>
    <xdr:to>
      <xdr:col>0</xdr:col>
      <xdr:colOff>647700</xdr:colOff>
      <xdr:row>34</xdr:row>
      <xdr:rowOff>152400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28575</xdr:rowOff>
    </xdr:from>
    <xdr:to>
      <xdr:col>9</xdr:col>
      <xdr:colOff>342900</xdr:colOff>
      <xdr:row>26</xdr:row>
      <xdr:rowOff>85725</xdr:rowOff>
    </xdr:to>
    <xdr:sp>
      <xdr:nvSpPr>
        <xdr:cNvPr id="20" name="AutoShape 49"/>
        <xdr:cNvSpPr>
          <a:spLocks/>
        </xdr:cNvSpPr>
      </xdr:nvSpPr>
      <xdr:spPr>
        <a:xfrm>
          <a:off x="4591050" y="4562475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38100</xdr:rowOff>
    </xdr:from>
    <xdr:to>
      <xdr:col>9</xdr:col>
      <xdr:colOff>314325</xdr:colOff>
      <xdr:row>56</xdr:row>
      <xdr:rowOff>95250</xdr:rowOff>
    </xdr:to>
    <xdr:sp>
      <xdr:nvSpPr>
        <xdr:cNvPr id="21" name="AutoShape 50"/>
        <xdr:cNvSpPr>
          <a:spLocks/>
        </xdr:cNvSpPr>
      </xdr:nvSpPr>
      <xdr:spPr>
        <a:xfrm>
          <a:off x="4562475" y="10115550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152400</xdr:rowOff>
    </xdr:from>
    <xdr:to>
      <xdr:col>4</xdr:col>
      <xdr:colOff>619125</xdr:colOff>
      <xdr:row>24</xdr:row>
      <xdr:rowOff>142875</xdr:rowOff>
    </xdr:to>
    <xdr:sp>
      <xdr:nvSpPr>
        <xdr:cNvPr id="22" name="AutoShape 68"/>
        <xdr:cNvSpPr>
          <a:spLocks/>
        </xdr:cNvSpPr>
      </xdr:nvSpPr>
      <xdr:spPr>
        <a:xfrm>
          <a:off x="3267075" y="4524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4</xdr:col>
      <xdr:colOff>619125</xdr:colOff>
      <xdr:row>54</xdr:row>
      <xdr:rowOff>142875</xdr:rowOff>
    </xdr:to>
    <xdr:sp>
      <xdr:nvSpPr>
        <xdr:cNvPr id="23" name="AutoShape 69"/>
        <xdr:cNvSpPr>
          <a:spLocks/>
        </xdr:cNvSpPr>
      </xdr:nvSpPr>
      <xdr:spPr>
        <a:xfrm>
          <a:off x="3267075" y="100679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552450</xdr:colOff>
      <xdr:row>3</xdr:row>
      <xdr:rowOff>9525</xdr:rowOff>
    </xdr:to>
    <xdr:sp>
      <xdr:nvSpPr>
        <xdr:cNvPr id="24" name="WordArt 71"/>
        <xdr:cNvSpPr>
          <a:spLocks/>
        </xdr:cNvSpPr>
      </xdr:nvSpPr>
      <xdr:spPr>
        <a:xfrm>
          <a:off x="209550" y="457200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209550</xdr:colOff>
      <xdr:row>3</xdr:row>
      <xdr:rowOff>57150</xdr:rowOff>
    </xdr:from>
    <xdr:to>
      <xdr:col>0</xdr:col>
      <xdr:colOff>552450</xdr:colOff>
      <xdr:row>3</xdr:row>
      <xdr:rowOff>228600</xdr:rowOff>
    </xdr:to>
    <xdr:sp>
      <xdr:nvSpPr>
        <xdr:cNvPr id="25" name="WordArt 72"/>
        <xdr:cNvSpPr>
          <a:spLocks/>
        </xdr:cNvSpPr>
      </xdr:nvSpPr>
      <xdr:spPr>
        <a:xfrm>
          <a:off x="209550" y="6762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219075</xdr:colOff>
      <xdr:row>31</xdr:row>
      <xdr:rowOff>285750</xdr:rowOff>
    </xdr:from>
    <xdr:to>
      <xdr:col>0</xdr:col>
      <xdr:colOff>561975</xdr:colOff>
      <xdr:row>33</xdr:row>
      <xdr:rowOff>0</xdr:rowOff>
    </xdr:to>
    <xdr:sp>
      <xdr:nvSpPr>
        <xdr:cNvPr id="26" name="WordArt 73"/>
        <xdr:cNvSpPr>
          <a:spLocks/>
        </xdr:cNvSpPr>
      </xdr:nvSpPr>
      <xdr:spPr>
        <a:xfrm>
          <a:off x="219075" y="599122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219075</xdr:colOff>
      <xdr:row>33</xdr:row>
      <xdr:rowOff>38100</xdr:rowOff>
    </xdr:from>
    <xdr:to>
      <xdr:col>0</xdr:col>
      <xdr:colOff>561975</xdr:colOff>
      <xdr:row>33</xdr:row>
      <xdr:rowOff>209550</xdr:rowOff>
    </xdr:to>
    <xdr:sp>
      <xdr:nvSpPr>
        <xdr:cNvPr id="27" name="WordArt 74"/>
        <xdr:cNvSpPr>
          <a:spLocks/>
        </xdr:cNvSpPr>
      </xdr:nvSpPr>
      <xdr:spPr>
        <a:xfrm>
          <a:off x="219075" y="62007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832256400" y="83225640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704850</xdr:colOff>
      <xdr:row>23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257175</xdr:rowOff>
    </xdr:from>
    <xdr:to>
      <xdr:col>0</xdr:col>
      <xdr:colOff>581025</xdr:colOff>
      <xdr:row>22</xdr:row>
      <xdr:rowOff>133350</xdr:rowOff>
    </xdr:to>
    <xdr:sp>
      <xdr:nvSpPr>
        <xdr:cNvPr id="2" name="WordArt 7"/>
        <xdr:cNvSpPr>
          <a:spLocks/>
        </xdr:cNvSpPr>
      </xdr:nvSpPr>
      <xdr:spPr>
        <a:xfrm rot="5400000">
          <a:off x="104775" y="3419475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704850</xdr:colOff>
      <xdr:row>23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48225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247650</xdr:rowOff>
    </xdr:from>
    <xdr:to>
      <xdr:col>8</xdr:col>
      <xdr:colOff>628650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 rot="5400000">
          <a:off x="5000625" y="3409950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152400</xdr:rowOff>
    </xdr:from>
    <xdr:to>
      <xdr:col>2</xdr:col>
      <xdr:colOff>304800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048250" y="14859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3</xdr:row>
      <xdr:rowOff>152400</xdr:rowOff>
    </xdr:from>
    <xdr:to>
      <xdr:col>2</xdr:col>
      <xdr:colOff>304800</xdr:colOff>
      <xdr:row>3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5048250" y="20478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4</xdr:row>
      <xdr:rowOff>152400</xdr:rowOff>
    </xdr:from>
    <xdr:to>
      <xdr:col>2</xdr:col>
      <xdr:colOff>304800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048250" y="26098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5</xdr:row>
      <xdr:rowOff>152400</xdr:rowOff>
    </xdr:from>
    <xdr:to>
      <xdr:col>2</xdr:col>
      <xdr:colOff>304800</xdr:colOff>
      <xdr:row>5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5048250" y="31718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6</xdr:row>
      <xdr:rowOff>152400</xdr:rowOff>
    </xdr:from>
    <xdr:to>
      <xdr:col>2</xdr:col>
      <xdr:colOff>304800</xdr:colOff>
      <xdr:row>6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5048250" y="37338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7</xdr:row>
      <xdr:rowOff>152400</xdr:rowOff>
    </xdr:from>
    <xdr:to>
      <xdr:col>2</xdr:col>
      <xdr:colOff>304800</xdr:colOff>
      <xdr:row>7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048250" y="42957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8</xdr:row>
      <xdr:rowOff>152400</xdr:rowOff>
    </xdr:from>
    <xdr:to>
      <xdr:col>2</xdr:col>
      <xdr:colOff>304800</xdr:colOff>
      <xdr:row>8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048250" y="48577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9</xdr:row>
      <xdr:rowOff>152400</xdr:rowOff>
    </xdr:from>
    <xdr:to>
      <xdr:col>2</xdr:col>
      <xdr:colOff>304800</xdr:colOff>
      <xdr:row>9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048250" y="54197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7</xdr:col>
      <xdr:colOff>600075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8575" y="1038225"/>
          <a:ext cx="5905500" cy="2009775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57150</xdr:rowOff>
    </xdr:from>
    <xdr:to>
      <xdr:col>6</xdr:col>
      <xdr:colOff>609600</xdr:colOff>
      <xdr:row>8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962025" y="1362075"/>
          <a:ext cx="42195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11ème Challenge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6</xdr:col>
      <xdr:colOff>390525</xdr:colOff>
      <xdr:row>13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962025" y="2133600"/>
          <a:ext cx="40005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Serge BOSREDON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5</xdr:col>
      <xdr:colOff>704850</xdr:colOff>
      <xdr:row>0</xdr:row>
      <xdr:rowOff>628650</xdr:rowOff>
    </xdr:to>
    <xdr:sp>
      <xdr:nvSpPr>
        <xdr:cNvPr id="4" name="WordArt 5"/>
        <xdr:cNvSpPr>
          <a:spLocks/>
        </xdr:cNvSpPr>
      </xdr:nvSpPr>
      <xdr:spPr>
        <a:xfrm>
          <a:off x="1647825" y="38100"/>
          <a:ext cx="28670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S.V.P. VIRY</a:t>
          </a:r>
        </a:p>
      </xdr:txBody>
    </xdr:sp>
    <xdr:clientData/>
  </xdr:twoCellAnchor>
  <xdr:twoCellAnchor>
    <xdr:from>
      <xdr:col>0</xdr:col>
      <xdr:colOff>295275</xdr:colOff>
      <xdr:row>16</xdr:row>
      <xdr:rowOff>123825</xdr:rowOff>
    </xdr:from>
    <xdr:to>
      <xdr:col>7</xdr:col>
      <xdr:colOff>304800</xdr:colOff>
      <xdr:row>20</xdr:row>
      <xdr:rowOff>123825</xdr:rowOff>
    </xdr:to>
    <xdr:sp>
      <xdr:nvSpPr>
        <xdr:cNvPr id="5" name="WordArt 6"/>
        <xdr:cNvSpPr>
          <a:spLocks/>
        </xdr:cNvSpPr>
      </xdr:nvSpPr>
      <xdr:spPr>
        <a:xfrm>
          <a:off x="295275" y="3209925"/>
          <a:ext cx="53435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7 MARS 2009</a:t>
          </a:r>
        </a:p>
      </xdr:txBody>
    </xdr:sp>
    <xdr:clientData/>
  </xdr:twoCellAnchor>
  <xdr:twoCellAnchor>
    <xdr:from>
      <xdr:col>0</xdr:col>
      <xdr:colOff>276225</xdr:colOff>
      <xdr:row>26</xdr:row>
      <xdr:rowOff>85725</xdr:rowOff>
    </xdr:from>
    <xdr:to>
      <xdr:col>7</xdr:col>
      <xdr:colOff>238125</xdr:colOff>
      <xdr:row>28</xdr:row>
      <xdr:rowOff>123825</xdr:rowOff>
    </xdr:to>
    <xdr:sp>
      <xdr:nvSpPr>
        <xdr:cNvPr id="6" name="WordArt 7"/>
        <xdr:cNvSpPr>
          <a:spLocks/>
        </xdr:cNvSpPr>
      </xdr:nvSpPr>
      <xdr:spPr>
        <a:xfrm>
          <a:off x="276225" y="4791075"/>
          <a:ext cx="5295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Triplette Promotion</a:t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6</xdr:col>
      <xdr:colOff>9525</xdr:colOff>
      <xdr:row>34</xdr:row>
      <xdr:rowOff>95250</xdr:rowOff>
    </xdr:to>
    <xdr:sp>
      <xdr:nvSpPr>
        <xdr:cNvPr id="7" name="WordArt 11"/>
        <xdr:cNvSpPr>
          <a:spLocks/>
        </xdr:cNvSpPr>
      </xdr:nvSpPr>
      <xdr:spPr>
        <a:xfrm>
          <a:off x="1562100" y="587692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0</xdr:col>
      <xdr:colOff>409575</xdr:colOff>
      <xdr:row>41</xdr:row>
      <xdr:rowOff>0</xdr:rowOff>
    </xdr:from>
    <xdr:to>
      <xdr:col>7</xdr:col>
      <xdr:colOff>238125</xdr:colOff>
      <xdr:row>44</xdr:row>
      <xdr:rowOff>104775</xdr:rowOff>
    </xdr:to>
    <xdr:sp>
      <xdr:nvSpPr>
        <xdr:cNvPr id="8" name="WordArt 18"/>
        <xdr:cNvSpPr>
          <a:spLocks/>
        </xdr:cNvSpPr>
      </xdr:nvSpPr>
      <xdr:spPr>
        <a:xfrm>
          <a:off x="409575" y="7134225"/>
          <a:ext cx="51625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concours DOUBLETTE  FEMININE</a:t>
          </a:r>
        </a:p>
      </xdr:txBody>
    </xdr:sp>
    <xdr:clientData/>
  </xdr:twoCellAnchor>
  <xdr:twoCellAnchor editAs="oneCell">
    <xdr:from>
      <xdr:col>3</xdr:col>
      <xdr:colOff>104775</xdr:colOff>
      <xdr:row>50</xdr:row>
      <xdr:rowOff>38100</xdr:rowOff>
    </xdr:from>
    <xdr:to>
      <xdr:col>4</xdr:col>
      <xdr:colOff>714375</xdr:colOff>
      <xdr:row>60</xdr:row>
      <xdr:rowOff>19050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62965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51</xdr:row>
      <xdr:rowOff>28575</xdr:rowOff>
    </xdr:from>
    <xdr:to>
      <xdr:col>4</xdr:col>
      <xdr:colOff>590550</xdr:colOff>
      <xdr:row>52</xdr:row>
      <xdr:rowOff>133350</xdr:rowOff>
    </xdr:to>
    <xdr:sp>
      <xdr:nvSpPr>
        <xdr:cNvPr id="10" name="WordArt 65"/>
        <xdr:cNvSpPr>
          <a:spLocks/>
        </xdr:cNvSpPr>
      </xdr:nvSpPr>
      <xdr:spPr>
        <a:xfrm>
          <a:off x="2533650" y="8782050"/>
          <a:ext cx="1104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SVP VIRY</a:t>
          </a:r>
        </a:p>
      </xdr:txBody>
    </xdr:sp>
    <xdr:clientData/>
  </xdr:twoCellAnchor>
  <xdr:twoCellAnchor>
    <xdr:from>
      <xdr:col>3</xdr:col>
      <xdr:colOff>571500</xdr:colOff>
      <xdr:row>53</xdr:row>
      <xdr:rowOff>104775</xdr:rowOff>
    </xdr:from>
    <xdr:to>
      <xdr:col>4</xdr:col>
      <xdr:colOff>304800</xdr:colOff>
      <xdr:row>55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857500" y="9182100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3</xdr:col>
      <xdr:colOff>581025</xdr:colOff>
      <xdr:row>55</xdr:row>
      <xdr:rowOff>114300</xdr:rowOff>
    </xdr:from>
    <xdr:to>
      <xdr:col>4</xdr:col>
      <xdr:colOff>314325</xdr:colOff>
      <xdr:row>57</xdr:row>
      <xdr:rowOff>47625</xdr:rowOff>
    </xdr:to>
    <xdr:sp>
      <xdr:nvSpPr>
        <xdr:cNvPr id="12" name="WordArt 67"/>
        <xdr:cNvSpPr>
          <a:spLocks/>
        </xdr:cNvSpPr>
      </xdr:nvSpPr>
      <xdr:spPr>
        <a:xfrm>
          <a:off x="2867025" y="9515475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3</xdr:col>
      <xdr:colOff>371475</xdr:colOff>
      <xdr:row>57</xdr:row>
      <xdr:rowOff>0</xdr:rowOff>
    </xdr:from>
    <xdr:to>
      <xdr:col>4</xdr:col>
      <xdr:colOff>495300</xdr:colOff>
      <xdr:row>58</xdr:row>
      <xdr:rowOff>142875</xdr:rowOff>
    </xdr:to>
    <xdr:sp>
      <xdr:nvSpPr>
        <xdr:cNvPr id="13" name="WordArt 71"/>
        <xdr:cNvSpPr>
          <a:spLocks/>
        </xdr:cNvSpPr>
      </xdr:nvSpPr>
      <xdr:spPr>
        <a:xfrm>
          <a:off x="2657475" y="9725025"/>
          <a:ext cx="885825" cy="3048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F.F.P.J.P.</a:t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6</xdr:col>
      <xdr:colOff>9525</xdr:colOff>
      <xdr:row>36</xdr:row>
      <xdr:rowOff>95250</xdr:rowOff>
    </xdr:to>
    <xdr:sp>
      <xdr:nvSpPr>
        <xdr:cNvPr id="14" name="WordArt 73"/>
        <xdr:cNvSpPr>
          <a:spLocks/>
        </xdr:cNvSpPr>
      </xdr:nvSpPr>
      <xdr:spPr>
        <a:xfrm>
          <a:off x="1562100" y="620077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  <xdr:twoCellAnchor>
    <xdr:from>
      <xdr:col>2</xdr:col>
      <xdr:colOff>38100</xdr:colOff>
      <xdr:row>46</xdr:row>
      <xdr:rowOff>38100</xdr:rowOff>
    </xdr:from>
    <xdr:to>
      <xdr:col>6</xdr:col>
      <xdr:colOff>9525</xdr:colOff>
      <xdr:row>47</xdr:row>
      <xdr:rowOff>95250</xdr:rowOff>
    </xdr:to>
    <xdr:sp>
      <xdr:nvSpPr>
        <xdr:cNvPr id="15" name="WordArt 77"/>
        <xdr:cNvSpPr>
          <a:spLocks/>
        </xdr:cNvSpPr>
      </xdr:nvSpPr>
      <xdr:spPr>
        <a:xfrm>
          <a:off x="1562100" y="798195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6</xdr:col>
      <xdr:colOff>9525</xdr:colOff>
      <xdr:row>49</xdr:row>
      <xdr:rowOff>95250</xdr:rowOff>
    </xdr:to>
    <xdr:sp>
      <xdr:nvSpPr>
        <xdr:cNvPr id="16" name="WordArt 78"/>
        <xdr:cNvSpPr>
          <a:spLocks/>
        </xdr:cNvSpPr>
      </xdr:nvSpPr>
      <xdr:spPr>
        <a:xfrm>
          <a:off x="1562100" y="83058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66675</xdr:rowOff>
    </xdr:from>
    <xdr:to>
      <xdr:col>8</xdr:col>
      <xdr:colOff>314325</xdr:colOff>
      <xdr:row>11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4933950" y="1095375"/>
          <a:ext cx="304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323850</xdr:colOff>
      <xdr:row>20</xdr:row>
      <xdr:rowOff>76200</xdr:rowOff>
    </xdr:to>
    <xdr:sp>
      <xdr:nvSpPr>
        <xdr:cNvPr id="2" name="Line 11"/>
        <xdr:cNvSpPr>
          <a:spLocks/>
        </xdr:cNvSpPr>
      </xdr:nvSpPr>
      <xdr:spPr>
        <a:xfrm flipV="1">
          <a:off x="4924425" y="2590800"/>
          <a:ext cx="323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323850</xdr:colOff>
      <xdr:row>42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4924425" y="6372225"/>
          <a:ext cx="323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323850</xdr:colOff>
      <xdr:row>51</xdr:row>
      <xdr:rowOff>85725</xdr:rowOff>
    </xdr:to>
    <xdr:sp>
      <xdr:nvSpPr>
        <xdr:cNvPr id="4" name="Line 13"/>
        <xdr:cNvSpPr>
          <a:spLocks/>
        </xdr:cNvSpPr>
      </xdr:nvSpPr>
      <xdr:spPr>
        <a:xfrm flipV="1">
          <a:off x="4924425" y="7829550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342900</xdr:colOff>
      <xdr:row>25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5991225" y="2305050"/>
          <a:ext cx="342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371475</xdr:colOff>
      <xdr:row>44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000750" y="5600700"/>
          <a:ext cx="3619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838575" y="590550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3829050" y="14382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7</xdr:col>
      <xdr:colOff>0</xdr:colOff>
      <xdr:row>18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3829050" y="298132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7</xdr:col>
      <xdr:colOff>0</xdr:colOff>
      <xdr:row>23</xdr:row>
      <xdr:rowOff>76200</xdr:rowOff>
    </xdr:to>
    <xdr:sp>
      <xdr:nvSpPr>
        <xdr:cNvPr id="10" name="Line 19"/>
        <xdr:cNvSpPr>
          <a:spLocks/>
        </xdr:cNvSpPr>
      </xdr:nvSpPr>
      <xdr:spPr>
        <a:xfrm flipV="1">
          <a:off x="3838575" y="38481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85725</xdr:rowOff>
    </xdr:from>
    <xdr:to>
      <xdr:col>7</xdr:col>
      <xdr:colOff>0</xdr:colOff>
      <xdr:row>35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3838575" y="58769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76200</xdr:rowOff>
    </xdr:from>
    <xdr:to>
      <xdr:col>6</xdr:col>
      <xdr:colOff>371475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3838575" y="6724650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85725</xdr:rowOff>
    </xdr:from>
    <xdr:to>
      <xdr:col>7</xdr:col>
      <xdr:colOff>0</xdr:colOff>
      <xdr:row>49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3857625" y="8258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7</xdr:col>
      <xdr:colOff>0</xdr:colOff>
      <xdr:row>54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3829050" y="90678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5</xdr:col>
      <xdr:colOff>0</xdr:colOff>
      <xdr:row>1</xdr:row>
      <xdr:rowOff>152400</xdr:rowOff>
    </xdr:to>
    <xdr:sp>
      <xdr:nvSpPr>
        <xdr:cNvPr id="15" name="Line 24"/>
        <xdr:cNvSpPr>
          <a:spLocks/>
        </xdr:cNvSpPr>
      </xdr:nvSpPr>
      <xdr:spPr>
        <a:xfrm>
          <a:off x="2676525" y="32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361950</xdr:colOff>
      <xdr:row>5</xdr:row>
      <xdr:rowOff>0</xdr:rowOff>
    </xdr:to>
    <xdr:sp>
      <xdr:nvSpPr>
        <xdr:cNvPr id="16" name="Line 25"/>
        <xdr:cNvSpPr>
          <a:spLocks/>
        </xdr:cNvSpPr>
      </xdr:nvSpPr>
      <xdr:spPr>
        <a:xfrm>
          <a:off x="2686050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371475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26860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7"/>
        <xdr:cNvSpPr>
          <a:spLocks/>
        </xdr:cNvSpPr>
      </xdr:nvSpPr>
      <xdr:spPr>
        <a:xfrm>
          <a:off x="2667000" y="188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Line 28"/>
        <xdr:cNvSpPr>
          <a:spLocks/>
        </xdr:cNvSpPr>
      </xdr:nvSpPr>
      <xdr:spPr>
        <a:xfrm>
          <a:off x="26765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26765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1" name="Line 30"/>
        <xdr:cNvSpPr>
          <a:spLocks/>
        </xdr:cNvSpPr>
      </xdr:nvSpPr>
      <xdr:spPr>
        <a:xfrm>
          <a:off x="2676525" y="3771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152400</xdr:rowOff>
    </xdr:from>
    <xdr:to>
      <xdr:col>4</xdr:col>
      <xdr:colOff>371475</xdr:colOff>
      <xdr:row>24</xdr:row>
      <xdr:rowOff>152400</xdr:rowOff>
    </xdr:to>
    <xdr:sp>
      <xdr:nvSpPr>
        <xdr:cNvPr id="22" name="Line 31"/>
        <xdr:cNvSpPr>
          <a:spLocks/>
        </xdr:cNvSpPr>
      </xdr:nvSpPr>
      <xdr:spPr>
        <a:xfrm>
          <a:off x="2667000" y="426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371475</xdr:colOff>
      <xdr:row>32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2676525" y="5600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152400</xdr:rowOff>
    </xdr:from>
    <xdr:to>
      <xdr:col>4</xdr:col>
      <xdr:colOff>371475</xdr:colOff>
      <xdr:row>35</xdr:row>
      <xdr:rowOff>152400</xdr:rowOff>
    </xdr:to>
    <xdr:sp>
      <xdr:nvSpPr>
        <xdr:cNvPr id="24" name="Line 33"/>
        <xdr:cNvSpPr>
          <a:spLocks/>
        </xdr:cNvSpPr>
      </xdr:nvSpPr>
      <xdr:spPr>
        <a:xfrm>
          <a:off x="26860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371475</xdr:colOff>
      <xdr:row>39</xdr:row>
      <xdr:rowOff>0</xdr:rowOff>
    </xdr:to>
    <xdr:sp>
      <xdr:nvSpPr>
        <xdr:cNvPr id="25" name="Line 34"/>
        <xdr:cNvSpPr>
          <a:spLocks/>
        </xdr:cNvSpPr>
      </xdr:nvSpPr>
      <xdr:spPr>
        <a:xfrm>
          <a:off x="2676525" y="6648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35"/>
        <xdr:cNvSpPr>
          <a:spLocks/>
        </xdr:cNvSpPr>
      </xdr:nvSpPr>
      <xdr:spPr>
        <a:xfrm>
          <a:off x="2676525" y="716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2676525" y="800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152400</xdr:rowOff>
    </xdr:from>
    <xdr:to>
      <xdr:col>4</xdr:col>
      <xdr:colOff>371475</xdr:colOff>
      <xdr:row>49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686050" y="847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371475</xdr:colOff>
      <xdr:row>53</xdr:row>
      <xdr:rowOff>0</xdr:rowOff>
    </xdr:to>
    <xdr:sp>
      <xdr:nvSpPr>
        <xdr:cNvPr id="29" name="Line 38"/>
        <xdr:cNvSpPr>
          <a:spLocks/>
        </xdr:cNvSpPr>
      </xdr:nvSpPr>
      <xdr:spPr>
        <a:xfrm>
          <a:off x="2676525" y="899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Line 39"/>
        <xdr:cNvSpPr>
          <a:spLocks/>
        </xdr:cNvSpPr>
      </xdr:nvSpPr>
      <xdr:spPr>
        <a:xfrm>
          <a:off x="2676525" y="948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323850</xdr:rowOff>
    </xdr:from>
    <xdr:to>
      <xdr:col>2</xdr:col>
      <xdr:colOff>342900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1714500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  <xdr:twoCellAnchor>
    <xdr:from>
      <xdr:col>12</xdr:col>
      <xdr:colOff>38100</xdr:colOff>
      <xdr:row>0</xdr:row>
      <xdr:rowOff>323850</xdr:rowOff>
    </xdr:from>
    <xdr:to>
      <xdr:col>12</xdr:col>
      <xdr:colOff>333375</xdr:colOff>
      <xdr:row>0</xdr:row>
      <xdr:rowOff>466725</xdr:rowOff>
    </xdr:to>
    <xdr:sp>
      <xdr:nvSpPr>
        <xdr:cNvPr id="2" name="WordArt 2"/>
        <xdr:cNvSpPr>
          <a:spLocks/>
        </xdr:cNvSpPr>
      </xdr:nvSpPr>
      <xdr:spPr>
        <a:xfrm>
          <a:off x="6638925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88"/>
  <sheetViews>
    <sheetView zoomScalePageLayoutView="0" workbookViewId="0" topLeftCell="A1">
      <selection activeCell="K22" sqref="K22"/>
    </sheetView>
  </sheetViews>
  <sheetFormatPr defaultColWidth="11.421875" defaultRowHeight="12.75"/>
  <sheetData>
    <row r="1" spans="1:8" ht="12.75" customHeight="1">
      <c r="A1" s="28"/>
      <c r="B1" s="29"/>
      <c r="C1" s="29"/>
      <c r="D1" s="29"/>
      <c r="E1" s="29"/>
      <c r="F1" s="29"/>
      <c r="G1" s="29"/>
      <c r="H1" s="30"/>
    </row>
    <row r="2" spans="1:8" ht="12.75">
      <c r="A2" s="31"/>
      <c r="B2" s="4"/>
      <c r="C2" s="4"/>
      <c r="D2" s="4"/>
      <c r="E2" s="4"/>
      <c r="F2" s="4"/>
      <c r="G2" s="4"/>
      <c r="H2" s="32"/>
    </row>
    <row r="3" spans="1:8" ht="12.75">
      <c r="A3" s="31"/>
      <c r="B3" s="4"/>
      <c r="C3" s="4"/>
      <c r="D3" s="4"/>
      <c r="E3" s="4"/>
      <c r="F3" s="4"/>
      <c r="G3" s="4"/>
      <c r="H3" s="32"/>
    </row>
    <row r="4" spans="1:8" ht="12.75">
      <c r="A4" s="31"/>
      <c r="B4" s="4"/>
      <c r="C4" s="4"/>
      <c r="D4" s="4"/>
      <c r="E4" s="4"/>
      <c r="F4" s="4"/>
      <c r="G4" s="4"/>
      <c r="H4" s="32"/>
    </row>
    <row r="5" spans="1:8" ht="12.75">
      <c r="A5" s="31"/>
      <c r="B5" s="4"/>
      <c r="C5" s="4"/>
      <c r="D5" s="4"/>
      <c r="E5" s="4"/>
      <c r="F5" s="4"/>
      <c r="G5" s="4"/>
      <c r="H5" s="32"/>
    </row>
    <row r="6" spans="1:8" ht="12.75">
      <c r="A6" s="31"/>
      <c r="B6" s="4"/>
      <c r="C6" s="4"/>
      <c r="D6" s="4"/>
      <c r="E6" s="4"/>
      <c r="F6" s="4"/>
      <c r="G6" s="4"/>
      <c r="H6" s="32"/>
    </row>
    <row r="7" spans="1:8" ht="12.75">
      <c r="A7" s="31"/>
      <c r="B7" s="4"/>
      <c r="C7" s="4"/>
      <c r="D7" s="4"/>
      <c r="E7" s="4"/>
      <c r="F7" s="4"/>
      <c r="G7" s="4"/>
      <c r="H7" s="32"/>
    </row>
    <row r="8" spans="1:8" ht="12.75">
      <c r="A8" s="31"/>
      <c r="B8" s="4"/>
      <c r="C8" s="4"/>
      <c r="D8" s="4"/>
      <c r="E8" s="4"/>
      <c r="F8" s="4"/>
      <c r="G8" s="4"/>
      <c r="H8" s="32"/>
    </row>
    <row r="9" spans="1:8" ht="12.75">
      <c r="A9" s="31"/>
      <c r="B9" s="4"/>
      <c r="C9" s="4"/>
      <c r="D9" s="4"/>
      <c r="E9" s="4"/>
      <c r="F9" s="4"/>
      <c r="G9" s="4"/>
      <c r="H9" s="32"/>
    </row>
    <row r="10" spans="1:8" ht="12.75">
      <c r="A10" s="31"/>
      <c r="B10" s="4"/>
      <c r="C10" s="4"/>
      <c r="D10" s="4"/>
      <c r="E10" s="4"/>
      <c r="F10" s="4"/>
      <c r="G10" s="4"/>
      <c r="H10" s="32"/>
    </row>
    <row r="11" spans="1:8" ht="12.75">
      <c r="A11" s="31"/>
      <c r="B11" s="4"/>
      <c r="C11" s="4"/>
      <c r="D11" s="4"/>
      <c r="E11" s="4"/>
      <c r="F11" s="4"/>
      <c r="G11" s="4"/>
      <c r="H11" s="32"/>
    </row>
    <row r="12" spans="1:8" ht="13.5" thickBot="1">
      <c r="A12" s="33"/>
      <c r="B12" s="34"/>
      <c r="C12" s="34"/>
      <c r="D12" s="34"/>
      <c r="E12" s="34"/>
      <c r="F12" s="34"/>
      <c r="G12" s="34"/>
      <c r="H12" s="35"/>
    </row>
    <row r="13" spans="1:8" ht="13.5" thickBot="1">
      <c r="A13" s="1"/>
      <c r="B13" s="1"/>
      <c r="C13" s="1"/>
      <c r="D13" s="1"/>
      <c r="E13" s="1"/>
      <c r="F13" s="1"/>
      <c r="G13" s="1"/>
      <c r="H13" s="1"/>
    </row>
    <row r="14" spans="1:8" ht="12.75">
      <c r="A14" s="36"/>
      <c r="B14" s="37"/>
      <c r="C14" s="37"/>
      <c r="D14" s="37"/>
      <c r="E14" s="37"/>
      <c r="F14" s="37"/>
      <c r="G14" s="37"/>
      <c r="H14" s="38"/>
    </row>
    <row r="15" spans="1:9" ht="12.75">
      <c r="A15" s="39"/>
      <c r="B15" s="40"/>
      <c r="C15" s="40"/>
      <c r="D15" s="40"/>
      <c r="E15" s="40"/>
      <c r="F15" s="40"/>
      <c r="G15" s="40"/>
      <c r="H15" s="41"/>
      <c r="I15" s="109"/>
    </row>
    <row r="16" spans="1:8" ht="12.75">
      <c r="A16" s="39"/>
      <c r="B16" s="40"/>
      <c r="C16" s="40"/>
      <c r="D16" s="40"/>
      <c r="E16" s="40"/>
      <c r="F16" s="40"/>
      <c r="G16" s="40"/>
      <c r="H16" s="41"/>
    </row>
    <row r="17" spans="1:8" ht="12.75">
      <c r="A17" s="39"/>
      <c r="B17" s="40"/>
      <c r="C17" s="40"/>
      <c r="D17" s="40"/>
      <c r="E17" s="40"/>
      <c r="F17" s="40"/>
      <c r="G17" s="40"/>
      <c r="H17" s="41"/>
    </row>
    <row r="18" spans="1:8" ht="12.75">
      <c r="A18" s="39"/>
      <c r="B18" s="40"/>
      <c r="C18" s="40"/>
      <c r="D18" s="40"/>
      <c r="E18" s="40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12.75">
      <c r="A20" s="39"/>
      <c r="B20" s="40"/>
      <c r="C20" s="40"/>
      <c r="D20" s="40"/>
      <c r="E20" s="40"/>
      <c r="F20" s="40"/>
      <c r="G20" s="40"/>
      <c r="H20" s="41"/>
    </row>
    <row r="21" spans="1:8" ht="12.75">
      <c r="A21" s="39"/>
      <c r="B21" s="40"/>
      <c r="C21" s="40"/>
      <c r="D21" s="40"/>
      <c r="E21" s="40"/>
      <c r="F21" s="40"/>
      <c r="G21" s="40"/>
      <c r="H21" s="41"/>
    </row>
    <row r="22" spans="1:8" ht="12.75">
      <c r="A22" s="39"/>
      <c r="B22" s="40"/>
      <c r="C22" s="40"/>
      <c r="D22" s="40"/>
      <c r="E22" s="40"/>
      <c r="F22" s="40"/>
      <c r="G22" s="40"/>
      <c r="H22" s="41"/>
    </row>
    <row r="23" spans="1:8" ht="12.75">
      <c r="A23" s="39"/>
      <c r="B23" s="40"/>
      <c r="C23" s="40"/>
      <c r="D23" s="40"/>
      <c r="E23" s="40"/>
      <c r="F23" s="40"/>
      <c r="G23" s="40"/>
      <c r="H23" s="41"/>
    </row>
    <row r="24" spans="1:8" ht="12.75">
      <c r="A24" s="39"/>
      <c r="B24" s="40"/>
      <c r="C24" s="40"/>
      <c r="D24" s="40"/>
      <c r="E24" s="40"/>
      <c r="F24" s="40"/>
      <c r="G24" s="40"/>
      <c r="H24" s="41"/>
    </row>
    <row r="25" spans="1:8" ht="12.75">
      <c r="A25" s="39"/>
      <c r="B25" s="40"/>
      <c r="C25" s="40"/>
      <c r="D25" s="40"/>
      <c r="E25" s="40"/>
      <c r="F25" s="40"/>
      <c r="G25" s="40"/>
      <c r="H25" s="41"/>
    </row>
    <row r="26" spans="1:8" ht="13.5" thickBot="1">
      <c r="A26" s="42"/>
      <c r="B26" s="43"/>
      <c r="C26" s="43"/>
      <c r="D26" s="43"/>
      <c r="E26" s="43"/>
      <c r="F26" s="43"/>
      <c r="G26" s="43"/>
      <c r="H26" s="44"/>
    </row>
    <row r="27" ht="13.5" thickBot="1"/>
    <row r="28" spans="1:8" ht="12.75">
      <c r="A28" s="36"/>
      <c r="B28" s="37"/>
      <c r="C28" s="37"/>
      <c r="D28" s="37"/>
      <c r="E28" s="37"/>
      <c r="F28" s="37"/>
      <c r="G28" s="37"/>
      <c r="H28" s="38"/>
    </row>
    <row r="29" spans="1:8" ht="12.75">
      <c r="A29" s="39"/>
      <c r="B29" s="40"/>
      <c r="C29" s="40"/>
      <c r="D29" s="40"/>
      <c r="E29" s="40"/>
      <c r="F29" s="40"/>
      <c r="G29" s="40"/>
      <c r="H29" s="41"/>
    </row>
    <row r="30" spans="1:8" ht="12.75">
      <c r="A30" s="39"/>
      <c r="B30" s="40"/>
      <c r="C30" s="40"/>
      <c r="D30" s="40"/>
      <c r="E30" s="40"/>
      <c r="F30" s="40"/>
      <c r="G30" s="40"/>
      <c r="H30" s="41"/>
    </row>
    <row r="31" spans="1:8" ht="12.75">
      <c r="A31" s="39"/>
      <c r="B31" s="40"/>
      <c r="C31" s="40"/>
      <c r="D31" s="40"/>
      <c r="E31" s="40"/>
      <c r="F31" s="40"/>
      <c r="G31" s="40"/>
      <c r="H31" s="41"/>
    </row>
    <row r="32" spans="1:8" ht="12.75">
      <c r="A32" s="39"/>
      <c r="B32" s="40"/>
      <c r="C32" s="40"/>
      <c r="D32" s="40"/>
      <c r="E32" s="40"/>
      <c r="F32" s="40"/>
      <c r="G32" s="40"/>
      <c r="H32" s="41"/>
    </row>
    <row r="33" spans="1:8" ht="12.75">
      <c r="A33" s="39"/>
      <c r="B33" s="40"/>
      <c r="C33" s="40"/>
      <c r="D33" s="40"/>
      <c r="E33" s="40"/>
      <c r="F33" s="40"/>
      <c r="G33" s="40"/>
      <c r="H33" s="41"/>
    </row>
    <row r="34" spans="1:8" ht="12.75">
      <c r="A34" s="39"/>
      <c r="B34" s="40"/>
      <c r="C34" s="40"/>
      <c r="D34" s="40"/>
      <c r="E34" s="40"/>
      <c r="F34" s="40"/>
      <c r="G34" s="40"/>
      <c r="H34" s="41"/>
    </row>
    <row r="35" spans="1:8" ht="12.75">
      <c r="A35" s="39"/>
      <c r="B35" s="40"/>
      <c r="C35" s="40"/>
      <c r="D35" s="40"/>
      <c r="E35" s="40"/>
      <c r="F35" s="40"/>
      <c r="G35" s="40"/>
      <c r="H35" s="41"/>
    </row>
    <row r="36" spans="1:8" ht="12.75">
      <c r="A36" s="39"/>
      <c r="B36" s="40"/>
      <c r="C36" s="40"/>
      <c r="D36" s="40"/>
      <c r="E36" s="40"/>
      <c r="F36" s="40"/>
      <c r="G36" s="40"/>
      <c r="H36" s="41"/>
    </row>
    <row r="37" spans="1:8" ht="12.75">
      <c r="A37" s="39"/>
      <c r="B37" s="40"/>
      <c r="C37" s="40"/>
      <c r="D37" s="40"/>
      <c r="E37" s="40"/>
      <c r="F37" s="40"/>
      <c r="G37" s="40"/>
      <c r="H37" s="41"/>
    </row>
    <row r="38" spans="1:8" ht="12.75">
      <c r="A38" s="39"/>
      <c r="B38" s="40"/>
      <c r="C38" s="40"/>
      <c r="D38" s="40"/>
      <c r="E38" s="40"/>
      <c r="F38" s="40"/>
      <c r="G38" s="40"/>
      <c r="H38" s="41"/>
    </row>
    <row r="39" spans="1:8" ht="12.75">
      <c r="A39" s="39"/>
      <c r="B39" s="40"/>
      <c r="C39" s="40"/>
      <c r="D39" s="40"/>
      <c r="E39" s="40"/>
      <c r="F39" s="40"/>
      <c r="G39" s="40"/>
      <c r="H39" s="41"/>
    </row>
    <row r="40" spans="1:8" ht="13.5" thickBot="1">
      <c r="A40" s="42"/>
      <c r="B40" s="43"/>
      <c r="C40" s="43"/>
      <c r="D40" s="43"/>
      <c r="E40" s="43"/>
      <c r="F40" s="43"/>
      <c r="G40" s="43"/>
      <c r="H40" s="44"/>
    </row>
    <row r="41" ht="13.5" thickBot="1"/>
    <row r="42" spans="1:8" ht="12.75">
      <c r="A42" s="36"/>
      <c r="B42" s="37"/>
      <c r="C42" s="37"/>
      <c r="D42" s="37"/>
      <c r="E42" s="37"/>
      <c r="F42" s="37"/>
      <c r="G42" s="37"/>
      <c r="H42" s="38"/>
    </row>
    <row r="43" spans="1:8" ht="12.75">
      <c r="A43" s="39"/>
      <c r="B43" s="40"/>
      <c r="C43" s="40"/>
      <c r="D43" s="40"/>
      <c r="E43" s="40"/>
      <c r="F43" s="40"/>
      <c r="G43" s="40"/>
      <c r="H43" s="41"/>
    </row>
    <row r="44" spans="1:8" ht="12.75">
      <c r="A44" s="39"/>
      <c r="B44" s="40"/>
      <c r="C44" s="40"/>
      <c r="D44" s="40"/>
      <c r="E44" s="40"/>
      <c r="F44" s="40"/>
      <c r="G44" s="40"/>
      <c r="H44" s="41"/>
    </row>
    <row r="45" spans="1:8" ht="12.75">
      <c r="A45" s="39"/>
      <c r="B45" s="40"/>
      <c r="C45" s="40"/>
      <c r="D45" s="40"/>
      <c r="E45" s="40"/>
      <c r="F45" s="40"/>
      <c r="G45" s="40"/>
      <c r="H45" s="41"/>
    </row>
    <row r="46" spans="1:8" ht="12.75">
      <c r="A46" s="39"/>
      <c r="B46" s="40"/>
      <c r="C46" s="40"/>
      <c r="D46" s="40"/>
      <c r="E46" s="40"/>
      <c r="F46" s="40"/>
      <c r="G46" s="40"/>
      <c r="H46" s="41"/>
    </row>
    <row r="47" spans="1:8" ht="12.75">
      <c r="A47" s="39"/>
      <c r="B47" s="40"/>
      <c r="C47" s="40"/>
      <c r="D47" s="40"/>
      <c r="E47" s="40"/>
      <c r="F47" s="40"/>
      <c r="G47" s="40"/>
      <c r="H47" s="41"/>
    </row>
    <row r="48" spans="1:8" ht="12.75">
      <c r="A48" s="39"/>
      <c r="B48" s="40"/>
      <c r="C48" s="40"/>
      <c r="D48" s="40"/>
      <c r="E48" s="40"/>
      <c r="F48" s="40"/>
      <c r="G48" s="40"/>
      <c r="H48" s="41"/>
    </row>
    <row r="49" spans="1:8" ht="12.75">
      <c r="A49" s="39"/>
      <c r="B49" s="40"/>
      <c r="C49" s="40"/>
      <c r="D49" s="40"/>
      <c r="E49" s="40"/>
      <c r="F49" s="40"/>
      <c r="G49" s="40"/>
      <c r="H49" s="41"/>
    </row>
    <row r="50" spans="1:8" ht="12.75">
      <c r="A50" s="39"/>
      <c r="B50" s="40"/>
      <c r="C50" s="40"/>
      <c r="D50" s="40"/>
      <c r="E50" s="40"/>
      <c r="F50" s="40"/>
      <c r="G50" s="40"/>
      <c r="H50" s="41"/>
    </row>
    <row r="51" spans="1:8" ht="12.75">
      <c r="A51" s="39"/>
      <c r="B51" s="40"/>
      <c r="C51" s="40"/>
      <c r="D51" s="40"/>
      <c r="E51" s="40"/>
      <c r="F51" s="40"/>
      <c r="G51" s="40"/>
      <c r="H51" s="41"/>
    </row>
    <row r="52" spans="1:8" ht="12.75">
      <c r="A52" s="39"/>
      <c r="B52" s="40"/>
      <c r="C52" s="40"/>
      <c r="D52" s="40"/>
      <c r="E52" s="40"/>
      <c r="F52" s="40"/>
      <c r="G52" s="40"/>
      <c r="H52" s="41"/>
    </row>
    <row r="53" spans="1:8" ht="12.75">
      <c r="A53" s="39"/>
      <c r="B53" s="40"/>
      <c r="C53" s="40"/>
      <c r="D53" s="40"/>
      <c r="E53" s="40"/>
      <c r="F53" s="40"/>
      <c r="G53" s="40"/>
      <c r="H53" s="41"/>
    </row>
    <row r="54" spans="1:8" ht="13.5" thickBot="1">
      <c r="A54" s="42"/>
      <c r="B54" s="43"/>
      <c r="C54" s="43"/>
      <c r="D54" s="43"/>
      <c r="E54" s="43"/>
      <c r="F54" s="43"/>
      <c r="G54" s="43"/>
      <c r="H54" s="44"/>
    </row>
    <row r="62" ht="13.5" thickBot="1"/>
    <row r="63" spans="1:8" ht="12.75" customHeight="1">
      <c r="A63" s="28"/>
      <c r="B63" s="29"/>
      <c r="C63" s="29"/>
      <c r="D63" s="29"/>
      <c r="E63" s="29"/>
      <c r="F63" s="29"/>
      <c r="G63" s="29"/>
      <c r="H63" s="30"/>
    </row>
    <row r="64" spans="1:8" ht="12.75">
      <c r="A64" s="31"/>
      <c r="B64" s="4"/>
      <c r="C64" s="4"/>
      <c r="D64" s="4"/>
      <c r="E64" s="4"/>
      <c r="F64" s="4"/>
      <c r="G64" s="4"/>
      <c r="H64" s="32"/>
    </row>
    <row r="65" spans="1:8" ht="12.75">
      <c r="A65" s="31"/>
      <c r="B65" s="4"/>
      <c r="C65" s="4"/>
      <c r="D65" s="4"/>
      <c r="E65" s="4"/>
      <c r="F65" s="4"/>
      <c r="G65" s="4"/>
      <c r="H65" s="32"/>
    </row>
    <row r="66" spans="1:8" ht="12.75">
      <c r="A66" s="31"/>
      <c r="B66" s="4"/>
      <c r="C66" s="4"/>
      <c r="D66" s="4"/>
      <c r="E66" s="4"/>
      <c r="F66" s="4"/>
      <c r="G66" s="4"/>
      <c r="H66" s="32"/>
    </row>
    <row r="67" spans="1:8" ht="12.75">
      <c r="A67" s="31"/>
      <c r="B67" s="4"/>
      <c r="C67" s="4"/>
      <c r="D67" s="4"/>
      <c r="E67" s="4"/>
      <c r="F67" s="4"/>
      <c r="G67" s="4"/>
      <c r="H67" s="32"/>
    </row>
    <row r="68" spans="1:8" ht="12.75">
      <c r="A68" s="31"/>
      <c r="B68" s="4"/>
      <c r="C68" s="4"/>
      <c r="D68" s="4"/>
      <c r="E68" s="4"/>
      <c r="F68" s="4"/>
      <c r="G68" s="4"/>
      <c r="H68" s="32"/>
    </row>
    <row r="69" spans="1:8" ht="12.75">
      <c r="A69" s="31"/>
      <c r="B69" s="4"/>
      <c r="C69" s="4"/>
      <c r="D69" s="4"/>
      <c r="E69" s="4"/>
      <c r="F69" s="4"/>
      <c r="G69" s="4"/>
      <c r="H69" s="32"/>
    </row>
    <row r="70" spans="1:8" ht="12.75">
      <c r="A70" s="31"/>
      <c r="B70" s="4"/>
      <c r="C70" s="4"/>
      <c r="D70" s="4"/>
      <c r="E70" s="4"/>
      <c r="F70" s="4"/>
      <c r="G70" s="4"/>
      <c r="H70" s="32"/>
    </row>
    <row r="71" spans="1:8" ht="12.75">
      <c r="A71" s="31"/>
      <c r="B71" s="4"/>
      <c r="C71" s="4"/>
      <c r="D71" s="4"/>
      <c r="E71" s="4"/>
      <c r="F71" s="4"/>
      <c r="G71" s="4"/>
      <c r="H71" s="32"/>
    </row>
    <row r="72" spans="1:8" ht="12.75">
      <c r="A72" s="31"/>
      <c r="B72" s="4"/>
      <c r="C72" s="4"/>
      <c r="D72" s="4"/>
      <c r="E72" s="4"/>
      <c r="F72" s="4"/>
      <c r="G72" s="4"/>
      <c r="H72" s="32"/>
    </row>
    <row r="73" spans="1:8" ht="12.75">
      <c r="A73" s="31"/>
      <c r="B73" s="4"/>
      <c r="C73" s="4"/>
      <c r="D73" s="4"/>
      <c r="E73" s="4"/>
      <c r="F73" s="4"/>
      <c r="G73" s="4"/>
      <c r="H73" s="32"/>
    </row>
    <row r="74" spans="1:8" ht="13.5" thickBot="1">
      <c r="A74" s="33"/>
      <c r="B74" s="34"/>
      <c r="C74" s="34"/>
      <c r="D74" s="34"/>
      <c r="E74" s="34"/>
      <c r="F74" s="34"/>
      <c r="G74" s="34"/>
      <c r="H74" s="35"/>
    </row>
    <row r="75" ht="13.5" thickBot="1"/>
    <row r="76" spans="1:8" ht="12.75">
      <c r="A76" s="36"/>
      <c r="B76" s="37"/>
      <c r="C76" s="37"/>
      <c r="D76" s="37"/>
      <c r="E76" s="37"/>
      <c r="F76" s="37"/>
      <c r="G76" s="37"/>
      <c r="H76" s="38"/>
    </row>
    <row r="77" spans="1:9" ht="12.75">
      <c r="A77" s="39"/>
      <c r="B77" s="40"/>
      <c r="C77" s="40"/>
      <c r="D77" s="40"/>
      <c r="E77" s="40"/>
      <c r="F77" s="40"/>
      <c r="G77" s="40"/>
      <c r="H77" s="41"/>
      <c r="I77" s="109"/>
    </row>
    <row r="78" spans="1:8" ht="12.75">
      <c r="A78" s="39"/>
      <c r="B78" s="40"/>
      <c r="C78" s="40"/>
      <c r="D78" s="40"/>
      <c r="E78" s="40"/>
      <c r="F78" s="40"/>
      <c r="G78" s="40"/>
      <c r="H78" s="41"/>
    </row>
    <row r="79" spans="1:8" ht="12.75">
      <c r="A79" s="39"/>
      <c r="B79" s="40"/>
      <c r="C79" s="40"/>
      <c r="D79" s="40"/>
      <c r="E79" s="40"/>
      <c r="F79" s="40"/>
      <c r="G79" s="40"/>
      <c r="H79" s="41"/>
    </row>
    <row r="80" spans="1:8" ht="12.75">
      <c r="A80" s="39"/>
      <c r="B80" s="40"/>
      <c r="C80" s="40"/>
      <c r="D80" s="40"/>
      <c r="E80" s="40"/>
      <c r="F80" s="40"/>
      <c r="G80" s="40"/>
      <c r="H80" s="41"/>
    </row>
    <row r="81" spans="1:8" ht="12.75">
      <c r="A81" s="39"/>
      <c r="B81" s="40"/>
      <c r="C81" s="40"/>
      <c r="D81" s="40"/>
      <c r="E81" s="40"/>
      <c r="F81" s="40"/>
      <c r="G81" s="40"/>
      <c r="H81" s="41"/>
    </row>
    <row r="82" spans="1:8" ht="12.75">
      <c r="A82" s="39"/>
      <c r="B82" s="40"/>
      <c r="C82" s="40"/>
      <c r="D82" s="40"/>
      <c r="E82" s="40"/>
      <c r="F82" s="40"/>
      <c r="G82" s="40"/>
      <c r="H82" s="41"/>
    </row>
    <row r="83" spans="1:8" ht="12.75">
      <c r="A83" s="39"/>
      <c r="B83" s="40"/>
      <c r="C83" s="40"/>
      <c r="D83" s="40"/>
      <c r="E83" s="40"/>
      <c r="F83" s="40"/>
      <c r="G83" s="40"/>
      <c r="H83" s="41"/>
    </row>
    <row r="84" spans="1:8" ht="12.75">
      <c r="A84" s="39"/>
      <c r="B84" s="40"/>
      <c r="C84" s="40"/>
      <c r="D84" s="40"/>
      <c r="E84" s="40"/>
      <c r="F84" s="40"/>
      <c r="G84" s="40"/>
      <c r="H84" s="41"/>
    </row>
    <row r="85" spans="1:8" ht="12.75">
      <c r="A85" s="39"/>
      <c r="B85" s="40"/>
      <c r="C85" s="40"/>
      <c r="D85" s="40"/>
      <c r="E85" s="40"/>
      <c r="F85" s="40"/>
      <c r="G85" s="40"/>
      <c r="H85" s="41"/>
    </row>
    <row r="86" spans="1:8" ht="12.75">
      <c r="A86" s="39"/>
      <c r="B86" s="40"/>
      <c r="C86" s="40"/>
      <c r="D86" s="40"/>
      <c r="E86" s="40"/>
      <c r="F86" s="40"/>
      <c r="G86" s="40"/>
      <c r="H86" s="41"/>
    </row>
    <row r="87" spans="1:8" ht="12.75">
      <c r="A87" s="39"/>
      <c r="B87" s="40"/>
      <c r="C87" s="40"/>
      <c r="D87" s="40"/>
      <c r="E87" s="40"/>
      <c r="F87" s="40"/>
      <c r="G87" s="40"/>
      <c r="H87" s="41"/>
    </row>
    <row r="88" spans="1:8" ht="13.5" thickBot="1">
      <c r="A88" s="42"/>
      <c r="B88" s="43"/>
      <c r="C88" s="43"/>
      <c r="D88" s="43"/>
      <c r="E88" s="43"/>
      <c r="F88" s="43"/>
      <c r="G88" s="43"/>
      <c r="H88" s="44"/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3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4.421875" style="0" customWidth="1"/>
    <col min="2" max="9" width="7.7109375" style="0" customWidth="1"/>
  </cols>
  <sheetData>
    <row r="1" spans="1:9" ht="30.75" customHeight="1">
      <c r="A1" s="245" t="s">
        <v>51</v>
      </c>
      <c r="B1" s="245"/>
      <c r="C1" s="245"/>
      <c r="D1" s="245"/>
      <c r="E1" s="245"/>
      <c r="F1" s="245"/>
      <c r="G1" s="245"/>
      <c r="H1" s="245"/>
      <c r="I1" s="245"/>
    </row>
    <row r="2" spans="1:9" ht="19.5" customHeight="1">
      <c r="A2" s="68" t="s">
        <v>40</v>
      </c>
      <c r="B2" s="69" t="s">
        <v>44</v>
      </c>
      <c r="C2" s="69" t="s">
        <v>45</v>
      </c>
      <c r="D2" s="69" t="s">
        <v>46</v>
      </c>
      <c r="E2" s="69" t="s">
        <v>47</v>
      </c>
      <c r="F2" s="69" t="s">
        <v>32</v>
      </c>
      <c r="G2" s="69" t="s">
        <v>48</v>
      </c>
      <c r="H2" s="69" t="s">
        <v>49</v>
      </c>
      <c r="I2" s="69" t="s">
        <v>50</v>
      </c>
    </row>
    <row r="3" spans="1:9" ht="19.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45"/>
      <c r="B5" s="45"/>
      <c r="C5" s="45"/>
      <c r="D5" s="45"/>
      <c r="E5" s="45"/>
      <c r="F5" s="45"/>
      <c r="G5" s="45"/>
      <c r="H5" s="45"/>
      <c r="I5" s="45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70"/>
      <c r="B7" s="70"/>
      <c r="C7" s="70"/>
      <c r="D7" s="70"/>
      <c r="E7" s="70"/>
      <c r="F7" s="70"/>
      <c r="G7" s="70"/>
      <c r="H7" s="70"/>
      <c r="I7" s="70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45"/>
      <c r="B9" s="45"/>
      <c r="C9" s="45"/>
      <c r="D9" s="45"/>
      <c r="E9" s="45"/>
      <c r="F9" s="45"/>
      <c r="G9" s="45"/>
      <c r="H9" s="45"/>
      <c r="I9" s="45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70"/>
      <c r="B15" s="70"/>
      <c r="C15" s="70"/>
      <c r="D15" s="70"/>
      <c r="E15" s="70"/>
      <c r="F15" s="70"/>
      <c r="G15" s="70"/>
      <c r="H15" s="70"/>
      <c r="I15" s="70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ht="19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45"/>
      <c r="B25" s="45"/>
      <c r="C25" s="45"/>
      <c r="D25" s="45"/>
      <c r="E25" s="45"/>
      <c r="F25" s="45"/>
      <c r="G25" s="45"/>
      <c r="H25" s="45"/>
      <c r="I25" s="45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45"/>
      <c r="B33" s="45"/>
      <c r="C33" s="45"/>
      <c r="D33" s="45"/>
      <c r="E33" s="45"/>
      <c r="F33" s="45"/>
      <c r="G33" s="45"/>
      <c r="H33" s="45"/>
      <c r="I33" s="45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45"/>
      <c r="B37" s="45"/>
      <c r="C37" s="45"/>
      <c r="D37" s="45"/>
      <c r="E37" s="45"/>
      <c r="F37" s="45"/>
      <c r="G37" s="45"/>
      <c r="H37" s="45"/>
      <c r="I37" s="45"/>
    </row>
    <row r="38" spans="1:9" ht="19.5" customHeight="1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">
    <mergeCell ref="A1:I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H21"/>
  <sheetViews>
    <sheetView zoomScalePageLayoutView="0" workbookViewId="0" topLeftCell="A1">
      <selection activeCell="A1" sqref="A1:H1"/>
    </sheetView>
  </sheetViews>
  <sheetFormatPr defaultColWidth="11.421875" defaultRowHeight="12.75"/>
  <sheetData>
    <row r="1" spans="1:8" ht="72" customHeight="1">
      <c r="A1" s="251" t="s">
        <v>66</v>
      </c>
      <c r="B1" s="251"/>
      <c r="C1" s="251"/>
      <c r="D1" s="251"/>
      <c r="E1" s="251"/>
      <c r="F1" s="251"/>
      <c r="G1" s="251"/>
      <c r="H1" s="251"/>
    </row>
    <row r="2" spans="1:8" ht="117.75" customHeight="1">
      <c r="A2" s="249" t="s">
        <v>71</v>
      </c>
      <c r="B2" s="249"/>
      <c r="C2" s="249"/>
      <c r="D2" s="249"/>
      <c r="E2" s="249"/>
      <c r="F2" s="249"/>
      <c r="G2" s="249"/>
      <c r="H2" s="249"/>
    </row>
    <row r="3" ht="15.75" customHeight="1" thickBot="1"/>
    <row r="4" spans="1:8" s="111" customFormat="1" ht="31.5" thickBot="1" thickTop="1">
      <c r="A4" s="252" t="s">
        <v>61</v>
      </c>
      <c r="B4" s="253"/>
      <c r="C4" s="253"/>
      <c r="D4" s="253"/>
      <c r="E4" s="253"/>
      <c r="F4" s="253"/>
      <c r="G4" s="253"/>
      <c r="H4" s="254"/>
    </row>
    <row r="5" ht="13.5" thickTop="1"/>
    <row r="6" spans="1:8" ht="78" customHeight="1">
      <c r="A6" s="255" t="s">
        <v>82</v>
      </c>
      <c r="B6" s="255"/>
      <c r="C6" s="255"/>
      <c r="D6" s="255"/>
      <c r="E6" s="255"/>
      <c r="F6" s="255"/>
      <c r="G6" s="255"/>
      <c r="H6" s="255"/>
    </row>
    <row r="8" spans="1:6" ht="15.75">
      <c r="A8" s="112" t="s">
        <v>62</v>
      </c>
      <c r="B8" s="71"/>
      <c r="C8" s="71"/>
      <c r="D8" s="112" t="s">
        <v>67</v>
      </c>
      <c r="E8" s="71"/>
      <c r="F8" s="71"/>
    </row>
    <row r="9" spans="1:6" ht="15.75">
      <c r="A9" s="112"/>
      <c r="B9" s="71"/>
      <c r="C9" s="71"/>
      <c r="D9" s="112" t="s">
        <v>68</v>
      </c>
      <c r="E9" s="71"/>
      <c r="F9" s="71"/>
    </row>
    <row r="10" spans="1:6" ht="15.75">
      <c r="A10" s="112"/>
      <c r="B10" s="71"/>
      <c r="C10" s="71"/>
      <c r="D10" s="112" t="s">
        <v>69</v>
      </c>
      <c r="E10" s="71"/>
      <c r="F10" s="71"/>
    </row>
    <row r="11" spans="1:6" ht="15.75">
      <c r="A11" s="112"/>
      <c r="B11" s="71"/>
      <c r="C11" s="71"/>
      <c r="D11" s="112" t="s">
        <v>70</v>
      </c>
      <c r="E11" s="71"/>
      <c r="F11" s="71"/>
    </row>
    <row r="12" spans="1:6" ht="15.75">
      <c r="A12" s="112" t="s">
        <v>72</v>
      </c>
      <c r="B12" s="71"/>
      <c r="C12" s="71"/>
      <c r="D12" s="71"/>
      <c r="E12" s="71"/>
      <c r="F12" s="71"/>
    </row>
    <row r="13" spans="1:6" ht="15">
      <c r="A13" s="112"/>
      <c r="B13" s="71"/>
      <c r="C13" s="71"/>
      <c r="D13" s="71"/>
      <c r="E13" s="71"/>
      <c r="F13" s="71"/>
    </row>
    <row r="14" spans="1:6" ht="15">
      <c r="A14" s="112" t="s">
        <v>63</v>
      </c>
      <c r="B14" s="71"/>
      <c r="C14" s="71"/>
      <c r="D14" s="71"/>
      <c r="E14" s="71"/>
      <c r="F14" s="71"/>
    </row>
    <row r="16" ht="13.5" thickBot="1"/>
    <row r="17" spans="1:8" ht="91.5" customHeight="1" thickBot="1" thickTop="1">
      <c r="A17" s="246" t="s">
        <v>64</v>
      </c>
      <c r="B17" s="247"/>
      <c r="C17" s="247"/>
      <c r="D17" s="247"/>
      <c r="E17" s="247"/>
      <c r="F17" s="247"/>
      <c r="G17" s="247"/>
      <c r="H17" s="248"/>
    </row>
    <row r="18" ht="13.5" thickTop="1"/>
    <row r="19" spans="1:8" ht="114" customHeight="1">
      <c r="A19" s="249" t="s">
        <v>73</v>
      </c>
      <c r="B19" s="249"/>
      <c r="C19" s="249"/>
      <c r="D19" s="249"/>
      <c r="E19" s="249"/>
      <c r="F19" s="249"/>
      <c r="G19" s="249"/>
      <c r="H19" s="249"/>
    </row>
    <row r="21" spans="1:8" ht="64.5" customHeight="1">
      <c r="A21" s="250" t="s">
        <v>65</v>
      </c>
      <c r="B21" s="250"/>
      <c r="C21" s="250"/>
      <c r="D21" s="250"/>
      <c r="E21" s="250"/>
      <c r="F21" s="250"/>
      <c r="G21" s="250"/>
      <c r="H21" s="250"/>
    </row>
  </sheetData>
  <sheetProtection/>
  <mergeCells count="7">
    <mergeCell ref="A17:H17"/>
    <mergeCell ref="A19:H19"/>
    <mergeCell ref="A21:H21"/>
    <mergeCell ref="A1:H1"/>
    <mergeCell ref="A2:H2"/>
    <mergeCell ref="A4:H4"/>
    <mergeCell ref="A6:H6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K45"/>
  <sheetViews>
    <sheetView zoomScalePageLayoutView="0" workbookViewId="0" topLeftCell="A13">
      <selection activeCell="I40" sqref="I40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10.7109375" style="0" customWidth="1"/>
    <col min="4" max="4" width="2.57421875" style="0" customWidth="1"/>
    <col min="5" max="5" width="10.7109375" style="0" customWidth="1"/>
    <col min="6" max="6" width="6.8515625" style="0" customWidth="1"/>
    <col min="7" max="7" width="10.7109375" style="0" customWidth="1"/>
    <col min="8" max="8" width="7.28125" style="0" customWidth="1"/>
  </cols>
  <sheetData>
    <row r="1" spans="1:2" ht="18">
      <c r="A1" s="77" t="s">
        <v>55</v>
      </c>
      <c r="B1" s="77"/>
    </row>
    <row r="2" spans="1:2" ht="18">
      <c r="A2" s="76"/>
      <c r="B2" s="77"/>
    </row>
    <row r="3" spans="1:2" ht="18">
      <c r="A3" s="76"/>
      <c r="B3" s="77"/>
    </row>
    <row r="4" ht="15" customHeight="1" thickBot="1"/>
    <row r="5" spans="1:11" ht="15" customHeight="1">
      <c r="A5" s="256" t="s">
        <v>74</v>
      </c>
      <c r="B5" s="257"/>
      <c r="C5" s="257"/>
      <c r="D5" s="257"/>
      <c r="E5" s="258"/>
      <c r="G5" s="256" t="s">
        <v>54</v>
      </c>
      <c r="H5" s="257"/>
      <c r="I5" s="257"/>
      <c r="J5" s="257"/>
      <c r="K5" s="258"/>
    </row>
    <row r="6" spans="1:11" ht="15" customHeight="1" thickBot="1">
      <c r="A6" s="259"/>
      <c r="B6" s="260"/>
      <c r="C6" s="260"/>
      <c r="D6" s="260"/>
      <c r="E6" s="261"/>
      <c r="G6" s="259"/>
      <c r="H6" s="260"/>
      <c r="I6" s="260"/>
      <c r="J6" s="260"/>
      <c r="K6" s="261"/>
    </row>
    <row r="7" spans="1:11" ht="15" customHeight="1">
      <c r="A7" s="8" t="s">
        <v>56</v>
      </c>
      <c r="B7" s="1"/>
      <c r="C7" s="1"/>
      <c r="D7" s="1"/>
      <c r="E7" s="82"/>
      <c r="G7" s="8" t="s">
        <v>56</v>
      </c>
      <c r="H7" s="1"/>
      <c r="I7" s="1"/>
      <c r="J7" s="1"/>
      <c r="K7" s="82"/>
    </row>
    <row r="8" spans="1:11" ht="15" customHeight="1">
      <c r="A8" s="8"/>
      <c r="B8" s="78">
        <v>100</v>
      </c>
      <c r="C8" s="5" t="s">
        <v>57</v>
      </c>
      <c r="D8" s="1" t="s">
        <v>58</v>
      </c>
      <c r="E8" s="82"/>
      <c r="G8" s="8"/>
      <c r="H8" s="78">
        <v>100</v>
      </c>
      <c r="I8" s="5" t="s">
        <v>57</v>
      </c>
      <c r="J8" s="1" t="s">
        <v>58</v>
      </c>
      <c r="K8" s="82"/>
    </row>
    <row r="9" spans="1:11" ht="15" customHeight="1">
      <c r="A9" s="8"/>
      <c r="B9" s="78"/>
      <c r="C9" s="5"/>
      <c r="D9" s="1"/>
      <c r="E9" s="82"/>
      <c r="G9" s="8"/>
      <c r="H9" s="78"/>
      <c r="I9" s="5"/>
      <c r="J9" s="1"/>
      <c r="K9" s="82"/>
    </row>
    <row r="10" spans="1:11" ht="15" customHeight="1">
      <c r="A10" s="8"/>
      <c r="B10" s="78">
        <v>50</v>
      </c>
      <c r="C10" s="5" t="s">
        <v>57</v>
      </c>
      <c r="D10" s="1" t="s">
        <v>58</v>
      </c>
      <c r="E10" s="82"/>
      <c r="G10" s="8"/>
      <c r="H10" s="78">
        <v>50</v>
      </c>
      <c r="I10" s="5" t="s">
        <v>57</v>
      </c>
      <c r="J10" s="1" t="s">
        <v>58</v>
      </c>
      <c r="K10" s="82"/>
    </row>
    <row r="11" spans="1:11" ht="15" customHeight="1">
      <c r="A11" s="8"/>
      <c r="B11" s="78"/>
      <c r="C11" s="5"/>
      <c r="D11" s="1"/>
      <c r="E11" s="82"/>
      <c r="G11" s="8"/>
      <c r="H11" s="78"/>
      <c r="I11" s="5"/>
      <c r="J11" s="1"/>
      <c r="K11" s="82"/>
    </row>
    <row r="12" spans="1:11" ht="15" customHeight="1">
      <c r="A12" s="8"/>
      <c r="B12" s="78">
        <v>20</v>
      </c>
      <c r="C12" s="5" t="s">
        <v>57</v>
      </c>
      <c r="D12" s="1" t="s">
        <v>58</v>
      </c>
      <c r="E12" s="82"/>
      <c r="G12" s="8"/>
      <c r="H12" s="78">
        <v>20</v>
      </c>
      <c r="I12" s="5" t="s">
        <v>57</v>
      </c>
      <c r="J12" s="1" t="s">
        <v>58</v>
      </c>
      <c r="K12" s="82"/>
    </row>
    <row r="13" spans="1:11" ht="15" customHeight="1">
      <c r="A13" s="8"/>
      <c r="B13" s="78"/>
      <c r="C13" s="5"/>
      <c r="D13" s="1"/>
      <c r="E13" s="82"/>
      <c r="G13" s="8"/>
      <c r="H13" s="78"/>
      <c r="I13" s="5"/>
      <c r="J13" s="1"/>
      <c r="K13" s="82"/>
    </row>
    <row r="14" spans="1:11" ht="15" customHeight="1">
      <c r="A14" s="8"/>
      <c r="B14" s="78">
        <v>10</v>
      </c>
      <c r="C14" s="5" t="s">
        <v>57</v>
      </c>
      <c r="D14" s="1" t="s">
        <v>58</v>
      </c>
      <c r="E14" s="82"/>
      <c r="G14" s="8"/>
      <c r="H14" s="78">
        <v>10</v>
      </c>
      <c r="I14" s="5" t="s">
        <v>57</v>
      </c>
      <c r="J14" s="1" t="s">
        <v>58</v>
      </c>
      <c r="K14" s="82"/>
    </row>
    <row r="15" spans="1:11" ht="15" customHeight="1">
      <c r="A15" s="8"/>
      <c r="B15" s="78"/>
      <c r="C15" s="1"/>
      <c r="D15" s="1"/>
      <c r="E15" s="82"/>
      <c r="G15" s="8"/>
      <c r="H15" s="78"/>
      <c r="I15" s="5"/>
      <c r="J15" s="1"/>
      <c r="K15" s="82"/>
    </row>
    <row r="16" spans="1:11" ht="15" customHeight="1">
      <c r="A16" s="8"/>
      <c r="B16" s="78">
        <v>5</v>
      </c>
      <c r="C16" s="5" t="s">
        <v>57</v>
      </c>
      <c r="D16" s="1" t="s">
        <v>14</v>
      </c>
      <c r="E16" s="82"/>
      <c r="G16" s="8"/>
      <c r="H16" s="78">
        <v>5</v>
      </c>
      <c r="I16" s="5" t="s">
        <v>57</v>
      </c>
      <c r="J16" s="1" t="s">
        <v>58</v>
      </c>
      <c r="K16" s="82"/>
    </row>
    <row r="17" spans="1:11" ht="15" customHeight="1">
      <c r="A17" s="8"/>
      <c r="B17" s="78"/>
      <c r="C17" s="1"/>
      <c r="D17" s="1"/>
      <c r="E17" s="82"/>
      <c r="G17" s="8"/>
      <c r="H17" s="78"/>
      <c r="I17" s="1"/>
      <c r="J17" s="1"/>
      <c r="K17" s="82"/>
    </row>
    <row r="18" spans="1:11" ht="15" customHeight="1">
      <c r="A18" s="8" t="s">
        <v>59</v>
      </c>
      <c r="B18" s="78">
        <v>2</v>
      </c>
      <c r="C18" s="5" t="s">
        <v>57</v>
      </c>
      <c r="D18" s="1" t="s">
        <v>58</v>
      </c>
      <c r="E18" s="82"/>
      <c r="G18" s="8" t="s">
        <v>59</v>
      </c>
      <c r="H18" s="78">
        <v>2</v>
      </c>
      <c r="I18" s="5" t="s">
        <v>57</v>
      </c>
      <c r="J18" s="1" t="s">
        <v>58</v>
      </c>
      <c r="K18" s="82"/>
    </row>
    <row r="19" spans="1:11" ht="15" customHeight="1">
      <c r="A19" s="8"/>
      <c r="B19" s="78"/>
      <c r="C19" s="5"/>
      <c r="D19" s="1"/>
      <c r="E19" s="82"/>
      <c r="G19" s="8"/>
      <c r="H19" s="78"/>
      <c r="I19" s="5"/>
      <c r="J19" s="1"/>
      <c r="K19" s="82"/>
    </row>
    <row r="20" spans="1:11" ht="15" customHeight="1">
      <c r="A20" s="8"/>
      <c r="B20" s="78">
        <v>1</v>
      </c>
      <c r="C20" s="5" t="s">
        <v>57</v>
      </c>
      <c r="D20" s="1" t="s">
        <v>58</v>
      </c>
      <c r="E20" s="82"/>
      <c r="G20" s="8"/>
      <c r="H20" s="78">
        <v>1</v>
      </c>
      <c r="I20" s="5" t="s">
        <v>57</v>
      </c>
      <c r="J20" s="1" t="s">
        <v>58</v>
      </c>
      <c r="K20" s="82"/>
    </row>
    <row r="21" spans="1:11" ht="15" customHeight="1">
      <c r="A21" s="8"/>
      <c r="B21" s="78"/>
      <c r="C21" s="5"/>
      <c r="D21" s="1"/>
      <c r="E21" s="82"/>
      <c r="G21" s="8"/>
      <c r="H21" s="78"/>
      <c r="I21" s="5"/>
      <c r="J21" s="1"/>
      <c r="K21" s="82"/>
    </row>
    <row r="22" spans="1:11" ht="15" customHeight="1">
      <c r="A22" s="8"/>
      <c r="B22" s="79">
        <v>0.5</v>
      </c>
      <c r="C22" s="5" t="s">
        <v>57</v>
      </c>
      <c r="D22" s="1" t="s">
        <v>58</v>
      </c>
      <c r="E22" s="82"/>
      <c r="G22" s="8"/>
      <c r="H22" s="79">
        <v>0.5</v>
      </c>
      <c r="I22" s="5" t="s">
        <v>57</v>
      </c>
      <c r="J22" s="1" t="s">
        <v>58</v>
      </c>
      <c r="K22" s="82"/>
    </row>
    <row r="23" spans="1:11" ht="15" customHeight="1">
      <c r="A23" s="8"/>
      <c r="B23" s="78"/>
      <c r="C23" s="5"/>
      <c r="D23" s="1"/>
      <c r="E23" s="82"/>
      <c r="G23" s="8"/>
      <c r="H23" s="78"/>
      <c r="I23" s="5"/>
      <c r="J23" s="1"/>
      <c r="K23" s="82"/>
    </row>
    <row r="24" spans="1:11" ht="15" customHeight="1">
      <c r="A24" s="8"/>
      <c r="B24" s="79">
        <v>0.2</v>
      </c>
      <c r="C24" s="5" t="s">
        <v>57</v>
      </c>
      <c r="D24" s="1" t="s">
        <v>58</v>
      </c>
      <c r="E24" s="82"/>
      <c r="G24" s="8"/>
      <c r="H24" s="79">
        <v>0.2</v>
      </c>
      <c r="I24" s="5" t="s">
        <v>57</v>
      </c>
      <c r="J24" s="1" t="s">
        <v>58</v>
      </c>
      <c r="K24" s="82"/>
    </row>
    <row r="25" spans="1:11" ht="15" customHeight="1">
      <c r="A25" s="8"/>
      <c r="B25" s="78"/>
      <c r="C25" s="5"/>
      <c r="D25" s="1" t="s">
        <v>58</v>
      </c>
      <c r="E25" s="82"/>
      <c r="G25" s="8"/>
      <c r="H25" s="78"/>
      <c r="I25" s="5"/>
      <c r="J25" s="1" t="s">
        <v>58</v>
      </c>
      <c r="K25" s="82"/>
    </row>
    <row r="26" spans="1:11" ht="15" customHeight="1">
      <c r="A26" s="8"/>
      <c r="B26" s="79">
        <v>0.1</v>
      </c>
      <c r="C26" s="5" t="s">
        <v>57</v>
      </c>
      <c r="D26" s="1" t="s">
        <v>58</v>
      </c>
      <c r="E26" s="82"/>
      <c r="G26" s="8"/>
      <c r="H26" s="79">
        <v>0.1</v>
      </c>
      <c r="I26" s="5" t="s">
        <v>57</v>
      </c>
      <c r="J26" s="1" t="s">
        <v>58</v>
      </c>
      <c r="K26" s="82"/>
    </row>
    <row r="27" spans="1:11" ht="15" customHeight="1">
      <c r="A27" s="8"/>
      <c r="B27" s="78"/>
      <c r="C27" s="5"/>
      <c r="D27" s="1" t="s">
        <v>58</v>
      </c>
      <c r="E27" s="82"/>
      <c r="G27" s="8"/>
      <c r="H27" s="78"/>
      <c r="I27" s="5"/>
      <c r="J27" s="1" t="s">
        <v>58</v>
      </c>
      <c r="K27" s="82"/>
    </row>
    <row r="28" spans="1:11" ht="15" customHeight="1">
      <c r="A28" s="8"/>
      <c r="B28" s="79">
        <v>0.05</v>
      </c>
      <c r="C28" s="5" t="s">
        <v>57</v>
      </c>
      <c r="D28" s="1" t="s">
        <v>58</v>
      </c>
      <c r="E28" s="82"/>
      <c r="G28" s="8"/>
      <c r="H28" s="79">
        <v>0.05</v>
      </c>
      <c r="I28" s="5" t="s">
        <v>57</v>
      </c>
      <c r="J28" s="1" t="s">
        <v>58</v>
      </c>
      <c r="K28" s="82"/>
    </row>
    <row r="29" spans="1:11" ht="15" customHeight="1">
      <c r="A29" s="8"/>
      <c r="B29" s="78"/>
      <c r="C29" s="5"/>
      <c r="D29" s="1" t="s">
        <v>58</v>
      </c>
      <c r="E29" s="82"/>
      <c r="G29" s="8"/>
      <c r="H29" s="78"/>
      <c r="I29" s="5"/>
      <c r="J29" s="1" t="s">
        <v>58</v>
      </c>
      <c r="K29" s="82"/>
    </row>
    <row r="30" spans="1:11" ht="15" customHeight="1">
      <c r="A30" s="8"/>
      <c r="B30" s="79">
        <v>0.02</v>
      </c>
      <c r="C30" s="5" t="s">
        <v>57</v>
      </c>
      <c r="D30" s="1" t="s">
        <v>58</v>
      </c>
      <c r="E30" s="82"/>
      <c r="G30" s="8"/>
      <c r="H30" s="79">
        <v>0.02</v>
      </c>
      <c r="I30" s="5" t="s">
        <v>57</v>
      </c>
      <c r="J30" s="1" t="s">
        <v>58</v>
      </c>
      <c r="K30" s="82"/>
    </row>
    <row r="31" spans="1:11" ht="15" customHeight="1">
      <c r="A31" s="8"/>
      <c r="B31" s="78"/>
      <c r="C31" s="5"/>
      <c r="D31" s="1" t="s">
        <v>58</v>
      </c>
      <c r="E31" s="82"/>
      <c r="G31" s="8"/>
      <c r="H31" s="78"/>
      <c r="I31" s="5"/>
      <c r="J31" s="1" t="s">
        <v>58</v>
      </c>
      <c r="K31" s="82"/>
    </row>
    <row r="32" spans="1:11" ht="15" customHeight="1">
      <c r="A32" s="8"/>
      <c r="B32" s="79">
        <v>0.01</v>
      </c>
      <c r="C32" s="5" t="s">
        <v>57</v>
      </c>
      <c r="D32" s="1" t="s">
        <v>58</v>
      </c>
      <c r="E32" s="82"/>
      <c r="G32" s="8"/>
      <c r="H32" s="79">
        <v>0.01</v>
      </c>
      <c r="I32" s="5" t="s">
        <v>57</v>
      </c>
      <c r="J32" s="1" t="s">
        <v>58</v>
      </c>
      <c r="K32" s="82"/>
    </row>
    <row r="33" spans="1:11" ht="15" customHeight="1" thickBot="1">
      <c r="A33" s="84"/>
      <c r="B33" s="85"/>
      <c r="C33" s="85"/>
      <c r="D33" s="85"/>
      <c r="E33" s="86"/>
      <c r="G33" s="8"/>
      <c r="H33" s="1"/>
      <c r="I33" s="1"/>
      <c r="J33" s="87"/>
      <c r="K33" s="82"/>
    </row>
    <row r="34" spans="1:11" ht="15" customHeight="1" thickBot="1" thickTop="1">
      <c r="A34" s="80"/>
      <c r="B34" s="81"/>
      <c r="C34" s="81" t="s">
        <v>13</v>
      </c>
      <c r="D34" s="81"/>
      <c r="E34" s="83"/>
      <c r="G34" s="8"/>
      <c r="H34" s="1"/>
      <c r="I34" s="1"/>
      <c r="J34" s="87"/>
      <c r="K34" s="82"/>
    </row>
    <row r="35" spans="7:11" ht="15" customHeight="1" thickBot="1">
      <c r="G35" s="8"/>
      <c r="H35" s="1"/>
      <c r="I35" s="1"/>
      <c r="J35" s="87"/>
      <c r="K35" s="82"/>
    </row>
    <row r="36" spans="1:11" ht="15" customHeight="1">
      <c r="A36" s="256" t="s">
        <v>60</v>
      </c>
      <c r="B36" s="257"/>
      <c r="C36" s="257"/>
      <c r="D36" s="257"/>
      <c r="E36" s="258"/>
      <c r="G36" s="8"/>
      <c r="H36" s="1"/>
      <c r="I36" s="1"/>
      <c r="J36" s="87"/>
      <c r="K36" s="82"/>
    </row>
    <row r="37" spans="1:11" ht="15" customHeight="1" thickBot="1">
      <c r="A37" s="259"/>
      <c r="B37" s="260"/>
      <c r="C37" s="260"/>
      <c r="D37" s="260"/>
      <c r="E37" s="261"/>
      <c r="G37" s="8"/>
      <c r="H37" s="1"/>
      <c r="I37" s="1"/>
      <c r="J37" s="87"/>
      <c r="K37" s="82"/>
    </row>
    <row r="38" spans="1:11" ht="12.75">
      <c r="A38" s="8"/>
      <c r="B38" s="78"/>
      <c r="C38" s="5"/>
      <c r="D38" s="1"/>
      <c r="E38" s="82"/>
      <c r="G38" s="8"/>
      <c r="H38" s="1"/>
      <c r="I38" s="1"/>
      <c r="J38" s="87"/>
      <c r="K38" s="82"/>
    </row>
    <row r="39" spans="1:11" ht="12.75">
      <c r="A39" s="8"/>
      <c r="B39" s="78"/>
      <c r="C39" s="5"/>
      <c r="D39" s="1"/>
      <c r="E39" s="82"/>
      <c r="G39" s="8"/>
      <c r="H39" s="1"/>
      <c r="I39" s="1"/>
      <c r="J39" s="87"/>
      <c r="K39" s="82"/>
    </row>
    <row r="40" spans="1:11" ht="12.75">
      <c r="A40" s="8"/>
      <c r="B40" s="78"/>
      <c r="C40" s="5"/>
      <c r="D40" s="1"/>
      <c r="E40" s="82"/>
      <c r="G40" s="8"/>
      <c r="H40" s="1"/>
      <c r="I40" s="1"/>
      <c r="J40" s="87"/>
      <c r="K40" s="82"/>
    </row>
    <row r="41" spans="1:11" ht="12.75">
      <c r="A41" s="8"/>
      <c r="B41" s="78"/>
      <c r="C41" s="5"/>
      <c r="D41" s="1"/>
      <c r="E41" s="82"/>
      <c r="G41" s="8"/>
      <c r="H41" s="1"/>
      <c r="I41" s="1"/>
      <c r="J41" s="87"/>
      <c r="K41" s="82"/>
    </row>
    <row r="42" spans="1:11" ht="12.75">
      <c r="A42" s="8"/>
      <c r="B42" s="78"/>
      <c r="C42" s="5"/>
      <c r="D42" s="1"/>
      <c r="E42" s="82"/>
      <c r="G42" s="8"/>
      <c r="H42" s="1"/>
      <c r="I42" s="1"/>
      <c r="J42" s="87"/>
      <c r="K42" s="82"/>
    </row>
    <row r="43" spans="1:11" ht="12.75">
      <c r="A43" s="8"/>
      <c r="B43" s="79"/>
      <c r="C43" s="5"/>
      <c r="D43" s="1"/>
      <c r="E43" s="82"/>
      <c r="G43" s="8"/>
      <c r="H43" s="1"/>
      <c r="I43" s="1"/>
      <c r="J43" s="87"/>
      <c r="K43" s="82"/>
    </row>
    <row r="44" spans="1:11" ht="13.5" thickBot="1">
      <c r="A44" s="84"/>
      <c r="B44" s="85"/>
      <c r="C44" s="85"/>
      <c r="D44" s="85"/>
      <c r="E44" s="86"/>
      <c r="G44" s="84"/>
      <c r="H44" s="85"/>
      <c r="I44" s="85"/>
      <c r="J44" s="85"/>
      <c r="K44" s="86"/>
    </row>
    <row r="45" spans="1:11" ht="14.25" thickBot="1" thickTop="1">
      <c r="A45" s="80"/>
      <c r="B45" s="81"/>
      <c r="C45" s="81" t="s">
        <v>13</v>
      </c>
      <c r="D45" s="81"/>
      <c r="E45" s="83"/>
      <c r="G45" s="80"/>
      <c r="H45" s="81"/>
      <c r="I45" s="81" t="s">
        <v>13</v>
      </c>
      <c r="J45" s="81"/>
      <c r="K45" s="83"/>
    </row>
  </sheetData>
  <sheetProtection/>
  <mergeCells count="3">
    <mergeCell ref="A36:E37"/>
    <mergeCell ref="A5:E6"/>
    <mergeCell ref="G5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S23"/>
  <sheetViews>
    <sheetView zoomScalePageLayoutView="0" workbookViewId="0" topLeftCell="A1">
      <selection activeCell="F10" sqref="F10"/>
    </sheetView>
  </sheetViews>
  <sheetFormatPr defaultColWidth="11.421875" defaultRowHeight="12.75"/>
  <cols>
    <col min="2" max="2" width="13.57421875" style="0" bestFit="1" customWidth="1"/>
    <col min="3" max="7" width="5.7109375" style="0" customWidth="1"/>
    <col min="8" max="9" width="10.7109375" style="0" customWidth="1"/>
    <col min="10" max="10" width="1.1484375" style="0" customWidth="1"/>
    <col min="13" max="17" width="5.7109375" style="0" customWidth="1"/>
    <col min="18" max="19" width="10.7109375" style="0" customWidth="1"/>
  </cols>
  <sheetData>
    <row r="1" spans="1:19" ht="40.5" customHeight="1" thickBot="1">
      <c r="A1" s="134" t="s">
        <v>78</v>
      </c>
      <c r="B1" s="202" t="s">
        <v>97</v>
      </c>
      <c r="C1" s="262" t="s">
        <v>79</v>
      </c>
      <c r="D1" s="263"/>
      <c r="E1" s="263"/>
      <c r="F1" s="263"/>
      <c r="G1" s="264"/>
      <c r="H1" s="135" t="s">
        <v>80</v>
      </c>
      <c r="I1" s="135" t="s">
        <v>81</v>
      </c>
      <c r="J1" s="72"/>
      <c r="K1" s="136"/>
      <c r="L1" s="73"/>
      <c r="M1" s="262" t="s">
        <v>79</v>
      </c>
      <c r="N1" s="263"/>
      <c r="O1" s="263"/>
      <c r="P1" s="263"/>
      <c r="Q1" s="264"/>
      <c r="R1" s="135" t="s">
        <v>80</v>
      </c>
      <c r="S1" s="135" t="s">
        <v>81</v>
      </c>
    </row>
    <row r="2" spans="1:19" ht="25.5" customHeight="1">
      <c r="A2" s="128" t="s">
        <v>98</v>
      </c>
      <c r="B2" s="129"/>
      <c r="C2" s="137">
        <f>SUM(D2:I2)</f>
        <v>18</v>
      </c>
      <c r="D2" s="138">
        <v>4</v>
      </c>
      <c r="E2" s="139">
        <v>7</v>
      </c>
      <c r="F2" s="139">
        <v>7</v>
      </c>
      <c r="G2" s="140"/>
      <c r="H2" s="141"/>
      <c r="I2" s="140"/>
      <c r="J2" s="142"/>
      <c r="K2" s="143"/>
      <c r="L2" s="144"/>
      <c r="M2" s="137">
        <f>SUM(N2:S2)</f>
        <v>0</v>
      </c>
      <c r="N2" s="144"/>
      <c r="O2" s="139"/>
      <c r="P2" s="139"/>
      <c r="Q2" s="145"/>
      <c r="R2" s="141"/>
      <c r="S2" s="140"/>
    </row>
    <row r="3" spans="1:19" ht="25.5" customHeight="1">
      <c r="A3" s="130" t="s">
        <v>99</v>
      </c>
      <c r="B3" s="131"/>
      <c r="C3" s="146">
        <f>SUM(D3:I3)</f>
        <v>4</v>
      </c>
      <c r="D3" s="147">
        <v>4</v>
      </c>
      <c r="E3" s="148"/>
      <c r="F3" s="148"/>
      <c r="G3" s="149"/>
      <c r="H3" s="150"/>
      <c r="I3" s="151"/>
      <c r="J3" s="142"/>
      <c r="K3" s="152"/>
      <c r="L3" s="153"/>
      <c r="M3" s="146">
        <f>SUM(N3:S3)</f>
        <v>0</v>
      </c>
      <c r="N3" s="153"/>
      <c r="O3" s="148"/>
      <c r="P3" s="148"/>
      <c r="Q3" s="154"/>
      <c r="R3" s="150"/>
      <c r="S3" s="151"/>
    </row>
    <row r="4" spans="1:19" ht="25.5" customHeight="1">
      <c r="A4" s="130" t="s">
        <v>100</v>
      </c>
      <c r="B4" s="131"/>
      <c r="C4" s="146">
        <f aca="true" t="shared" si="0" ref="C4:C22">SUM(D4:I4)</f>
        <v>20</v>
      </c>
      <c r="D4" s="147">
        <v>20</v>
      </c>
      <c r="E4" s="148"/>
      <c r="F4" s="148"/>
      <c r="G4" s="145"/>
      <c r="H4" s="155"/>
      <c r="I4" s="149"/>
      <c r="J4" s="142"/>
      <c r="K4" s="200"/>
      <c r="L4" s="153"/>
      <c r="M4" s="146">
        <f aca="true" t="shared" si="1" ref="M4:M22">SUM(N4:S4)</f>
        <v>0</v>
      </c>
      <c r="N4" s="153"/>
      <c r="O4" s="148"/>
      <c r="P4" s="148"/>
      <c r="Q4" s="154"/>
      <c r="R4" s="155"/>
      <c r="S4" s="149"/>
    </row>
    <row r="5" spans="1:19" ht="25.5" customHeight="1">
      <c r="A5" s="130" t="s">
        <v>101</v>
      </c>
      <c r="B5" s="131"/>
      <c r="C5" s="146">
        <f t="shared" si="0"/>
        <v>10</v>
      </c>
      <c r="D5" s="147">
        <v>10</v>
      </c>
      <c r="E5" s="148"/>
      <c r="F5" s="148"/>
      <c r="G5" s="154"/>
      <c r="H5" s="155"/>
      <c r="I5" s="149"/>
      <c r="J5" s="142"/>
      <c r="K5" s="152"/>
      <c r="L5" s="153"/>
      <c r="M5" s="146">
        <f t="shared" si="1"/>
        <v>0</v>
      </c>
      <c r="N5" s="153"/>
      <c r="O5" s="148"/>
      <c r="P5" s="148"/>
      <c r="Q5" s="154"/>
      <c r="R5" s="155"/>
      <c r="S5" s="149"/>
    </row>
    <row r="6" spans="1:19" ht="25.5" customHeight="1">
      <c r="A6" s="130" t="s">
        <v>96</v>
      </c>
      <c r="B6" s="131"/>
      <c r="C6" s="146">
        <f t="shared" si="0"/>
        <v>4</v>
      </c>
      <c r="D6" s="147">
        <v>4</v>
      </c>
      <c r="E6" s="148"/>
      <c r="F6" s="148"/>
      <c r="G6" s="154"/>
      <c r="H6" s="155"/>
      <c r="I6" s="149"/>
      <c r="J6" s="142"/>
      <c r="K6" s="152"/>
      <c r="L6" s="153"/>
      <c r="M6" s="146">
        <f t="shared" si="1"/>
        <v>0</v>
      </c>
      <c r="N6" s="153"/>
      <c r="O6" s="148"/>
      <c r="P6" s="148"/>
      <c r="Q6" s="154"/>
      <c r="R6" s="155"/>
      <c r="S6" s="149"/>
    </row>
    <row r="7" spans="1:19" ht="25.5" customHeight="1">
      <c r="A7" s="130" t="s">
        <v>102</v>
      </c>
      <c r="B7" s="131"/>
      <c r="C7" s="146">
        <f t="shared" si="0"/>
        <v>10</v>
      </c>
      <c r="D7" s="147">
        <v>10</v>
      </c>
      <c r="E7" s="148"/>
      <c r="F7" s="148"/>
      <c r="G7" s="154"/>
      <c r="H7" s="155"/>
      <c r="I7" s="149"/>
      <c r="J7" s="142"/>
      <c r="K7" s="200"/>
      <c r="L7" s="153"/>
      <c r="M7" s="146">
        <f t="shared" si="1"/>
        <v>0</v>
      </c>
      <c r="N7" s="153"/>
      <c r="O7" s="148"/>
      <c r="P7" s="148"/>
      <c r="Q7" s="154"/>
      <c r="R7" s="155"/>
      <c r="S7" s="149"/>
    </row>
    <row r="8" spans="1:19" ht="25.5" customHeight="1">
      <c r="A8" s="130" t="s">
        <v>103</v>
      </c>
      <c r="B8" s="131"/>
      <c r="C8" s="146">
        <f t="shared" si="0"/>
        <v>33</v>
      </c>
      <c r="D8" s="147">
        <v>13</v>
      </c>
      <c r="E8" s="148">
        <v>20</v>
      </c>
      <c r="F8" s="148"/>
      <c r="G8" s="154"/>
      <c r="H8" s="155"/>
      <c r="I8" s="149"/>
      <c r="J8" s="142"/>
      <c r="K8" s="200"/>
      <c r="L8" s="153"/>
      <c r="M8" s="146">
        <f t="shared" si="1"/>
        <v>0</v>
      </c>
      <c r="N8" s="153"/>
      <c r="O8" s="148"/>
      <c r="P8" s="148"/>
      <c r="Q8" s="154"/>
      <c r="R8" s="155"/>
      <c r="S8" s="149"/>
    </row>
    <row r="9" spans="1:19" ht="25.5" customHeight="1">
      <c r="A9" s="130" t="s">
        <v>95</v>
      </c>
      <c r="B9" s="131"/>
      <c r="C9" s="146">
        <f t="shared" si="0"/>
        <v>18</v>
      </c>
      <c r="D9" s="147">
        <v>4</v>
      </c>
      <c r="E9" s="148">
        <v>7</v>
      </c>
      <c r="F9" s="148">
        <v>7</v>
      </c>
      <c r="G9" s="154"/>
      <c r="H9" s="155"/>
      <c r="I9" s="149"/>
      <c r="J9" s="142"/>
      <c r="K9" s="200"/>
      <c r="L9" s="153"/>
      <c r="M9" s="146">
        <f t="shared" si="1"/>
        <v>0</v>
      </c>
      <c r="N9" s="153"/>
      <c r="O9" s="148"/>
      <c r="P9" s="148"/>
      <c r="Q9" s="154"/>
      <c r="R9" s="155"/>
      <c r="S9" s="149"/>
    </row>
    <row r="10" spans="1:19" ht="25.5" customHeight="1">
      <c r="A10" s="130" t="s">
        <v>104</v>
      </c>
      <c r="B10" s="131"/>
      <c r="C10" s="146">
        <f t="shared" si="0"/>
        <v>15</v>
      </c>
      <c r="D10" s="147">
        <v>10</v>
      </c>
      <c r="E10" s="148">
        <v>5</v>
      </c>
      <c r="F10" s="148"/>
      <c r="G10" s="154"/>
      <c r="H10" s="155"/>
      <c r="I10" s="149"/>
      <c r="J10" s="142"/>
      <c r="K10" s="152"/>
      <c r="L10" s="153"/>
      <c r="M10" s="146">
        <f t="shared" si="1"/>
        <v>0</v>
      </c>
      <c r="N10" s="153"/>
      <c r="O10" s="148"/>
      <c r="P10" s="148"/>
      <c r="Q10" s="154"/>
      <c r="R10" s="155"/>
      <c r="S10" s="149"/>
    </row>
    <row r="11" spans="1:19" ht="25.5" customHeight="1">
      <c r="A11" s="130"/>
      <c r="B11" s="131"/>
      <c r="C11" s="146">
        <f t="shared" si="0"/>
        <v>0</v>
      </c>
      <c r="D11" s="147"/>
      <c r="E11" s="148"/>
      <c r="F11" s="148"/>
      <c r="G11" s="154"/>
      <c r="H11" s="155"/>
      <c r="I11" s="149"/>
      <c r="J11" s="142"/>
      <c r="K11" s="152"/>
      <c r="L11" s="153"/>
      <c r="M11" s="146">
        <f t="shared" si="1"/>
        <v>0</v>
      </c>
      <c r="N11" s="153"/>
      <c r="O11" s="148"/>
      <c r="P11" s="148"/>
      <c r="Q11" s="154"/>
      <c r="R11" s="155"/>
      <c r="S11" s="149"/>
    </row>
    <row r="12" spans="1:19" ht="25.5" customHeight="1">
      <c r="A12" s="130"/>
      <c r="B12" s="131"/>
      <c r="C12" s="146">
        <f t="shared" si="0"/>
        <v>0</v>
      </c>
      <c r="D12" s="147"/>
      <c r="E12" s="148"/>
      <c r="F12" s="148"/>
      <c r="G12" s="154"/>
      <c r="H12" s="155"/>
      <c r="I12" s="149"/>
      <c r="J12" s="142"/>
      <c r="K12" s="152"/>
      <c r="L12" s="153"/>
      <c r="M12" s="146">
        <f t="shared" si="1"/>
        <v>0</v>
      </c>
      <c r="N12" s="153"/>
      <c r="O12" s="148"/>
      <c r="P12" s="148"/>
      <c r="Q12" s="154"/>
      <c r="R12" s="155"/>
      <c r="S12" s="149"/>
    </row>
    <row r="13" spans="1:19" ht="25.5" customHeight="1">
      <c r="A13" s="130"/>
      <c r="B13" s="131"/>
      <c r="C13" s="146">
        <f t="shared" si="0"/>
        <v>0</v>
      </c>
      <c r="D13" s="147"/>
      <c r="E13" s="148"/>
      <c r="F13" s="148"/>
      <c r="G13" s="154"/>
      <c r="H13" s="155"/>
      <c r="I13" s="149"/>
      <c r="J13" s="142"/>
      <c r="K13" s="152"/>
      <c r="L13" s="153"/>
      <c r="M13" s="146">
        <f t="shared" si="1"/>
        <v>0</v>
      </c>
      <c r="N13" s="153"/>
      <c r="O13" s="148"/>
      <c r="P13" s="148"/>
      <c r="Q13" s="154"/>
      <c r="R13" s="155"/>
      <c r="S13" s="149"/>
    </row>
    <row r="14" spans="1:19" ht="25.5" customHeight="1">
      <c r="A14" s="130"/>
      <c r="B14" s="131"/>
      <c r="C14" s="146">
        <f t="shared" si="0"/>
        <v>0</v>
      </c>
      <c r="D14" s="147"/>
      <c r="E14" s="148"/>
      <c r="F14" s="148"/>
      <c r="G14" s="154"/>
      <c r="H14" s="155"/>
      <c r="I14" s="149"/>
      <c r="J14" s="142"/>
      <c r="K14" s="152"/>
      <c r="L14" s="153"/>
      <c r="M14" s="146">
        <f t="shared" si="1"/>
        <v>0</v>
      </c>
      <c r="N14" s="153"/>
      <c r="O14" s="148"/>
      <c r="P14" s="148"/>
      <c r="Q14" s="154"/>
      <c r="R14" s="155"/>
      <c r="S14" s="149"/>
    </row>
    <row r="15" spans="1:19" ht="25.5" customHeight="1">
      <c r="A15" s="130"/>
      <c r="B15" s="131"/>
      <c r="C15" s="146">
        <f t="shared" si="0"/>
        <v>0</v>
      </c>
      <c r="D15" s="147"/>
      <c r="E15" s="148"/>
      <c r="F15" s="148"/>
      <c r="G15" s="154"/>
      <c r="H15" s="155"/>
      <c r="I15" s="149"/>
      <c r="J15" s="142"/>
      <c r="K15" s="152"/>
      <c r="L15" s="153"/>
      <c r="M15" s="146">
        <f t="shared" si="1"/>
        <v>0</v>
      </c>
      <c r="N15" s="153"/>
      <c r="O15" s="148"/>
      <c r="P15" s="148"/>
      <c r="Q15" s="154"/>
      <c r="R15" s="155"/>
      <c r="S15" s="149"/>
    </row>
    <row r="16" spans="1:19" ht="25.5" customHeight="1">
      <c r="A16" s="132"/>
      <c r="B16" s="133"/>
      <c r="C16" s="146">
        <f t="shared" si="0"/>
        <v>0</v>
      </c>
      <c r="D16" s="147"/>
      <c r="E16" s="148"/>
      <c r="F16" s="148"/>
      <c r="G16" s="154"/>
      <c r="H16" s="155"/>
      <c r="I16" s="149"/>
      <c r="J16" s="142"/>
      <c r="K16" s="156"/>
      <c r="L16" s="157"/>
      <c r="M16" s="146">
        <f t="shared" si="1"/>
        <v>0</v>
      </c>
      <c r="N16" s="153"/>
      <c r="O16" s="148"/>
      <c r="P16" s="148"/>
      <c r="Q16" s="154"/>
      <c r="R16" s="155"/>
      <c r="S16" s="149"/>
    </row>
    <row r="17" spans="1:19" ht="25.5" customHeight="1">
      <c r="A17" s="130"/>
      <c r="B17" s="131"/>
      <c r="C17" s="146">
        <f t="shared" si="0"/>
        <v>0</v>
      </c>
      <c r="D17" s="147"/>
      <c r="E17" s="148"/>
      <c r="F17" s="148"/>
      <c r="G17" s="154"/>
      <c r="H17" s="155"/>
      <c r="I17" s="149"/>
      <c r="J17" s="142"/>
      <c r="K17" s="152"/>
      <c r="L17" s="153"/>
      <c r="M17" s="146">
        <f t="shared" si="1"/>
        <v>0</v>
      </c>
      <c r="N17" s="153"/>
      <c r="O17" s="148"/>
      <c r="P17" s="148"/>
      <c r="Q17" s="154"/>
      <c r="R17" s="155"/>
      <c r="S17" s="149"/>
    </row>
    <row r="18" spans="1:19" ht="25.5" customHeight="1">
      <c r="A18" s="130"/>
      <c r="B18" s="131"/>
      <c r="C18" s="146">
        <f t="shared" si="0"/>
        <v>0</v>
      </c>
      <c r="D18" s="147"/>
      <c r="E18" s="148"/>
      <c r="F18" s="148"/>
      <c r="G18" s="154"/>
      <c r="H18" s="155"/>
      <c r="I18" s="149"/>
      <c r="J18" s="142"/>
      <c r="K18" s="152"/>
      <c r="L18" s="153"/>
      <c r="M18" s="146">
        <f t="shared" si="1"/>
        <v>0</v>
      </c>
      <c r="N18" s="153"/>
      <c r="O18" s="148"/>
      <c r="P18" s="148"/>
      <c r="Q18" s="154"/>
      <c r="R18" s="155"/>
      <c r="S18" s="149"/>
    </row>
    <row r="19" spans="1:19" ht="25.5" customHeight="1">
      <c r="A19" s="130"/>
      <c r="B19" s="131"/>
      <c r="C19" s="146">
        <f t="shared" si="0"/>
        <v>0</v>
      </c>
      <c r="D19" s="147"/>
      <c r="E19" s="148"/>
      <c r="F19" s="148"/>
      <c r="G19" s="154"/>
      <c r="H19" s="155"/>
      <c r="I19" s="149"/>
      <c r="J19" s="142"/>
      <c r="K19" s="152"/>
      <c r="L19" s="153"/>
      <c r="M19" s="146">
        <f t="shared" si="1"/>
        <v>0</v>
      </c>
      <c r="N19" s="153"/>
      <c r="O19" s="148"/>
      <c r="P19" s="148"/>
      <c r="Q19" s="154"/>
      <c r="R19" s="155"/>
      <c r="S19" s="149"/>
    </row>
    <row r="20" spans="1:19" ht="25.5" customHeight="1">
      <c r="A20" s="130"/>
      <c r="B20" s="131"/>
      <c r="C20" s="146">
        <f t="shared" si="0"/>
        <v>0</v>
      </c>
      <c r="D20" s="147"/>
      <c r="E20" s="148"/>
      <c r="F20" s="148"/>
      <c r="G20" s="154"/>
      <c r="H20" s="155"/>
      <c r="I20" s="149"/>
      <c r="J20" s="142"/>
      <c r="K20" s="152"/>
      <c r="L20" s="153"/>
      <c r="M20" s="146">
        <f t="shared" si="1"/>
        <v>0</v>
      </c>
      <c r="N20" s="153"/>
      <c r="O20" s="148"/>
      <c r="P20" s="148"/>
      <c r="Q20" s="154"/>
      <c r="R20" s="155"/>
      <c r="S20" s="149"/>
    </row>
    <row r="21" spans="1:19" ht="25.5" customHeight="1">
      <c r="A21" s="130"/>
      <c r="B21" s="131"/>
      <c r="C21" s="146">
        <f t="shared" si="0"/>
        <v>0</v>
      </c>
      <c r="D21" s="147"/>
      <c r="E21" s="148"/>
      <c r="F21" s="148"/>
      <c r="G21" s="154"/>
      <c r="H21" s="155"/>
      <c r="I21" s="149"/>
      <c r="J21" s="142"/>
      <c r="K21" s="152"/>
      <c r="L21" s="153"/>
      <c r="M21" s="146">
        <f t="shared" si="1"/>
        <v>0</v>
      </c>
      <c r="N21" s="153"/>
      <c r="O21" s="148"/>
      <c r="P21" s="148"/>
      <c r="Q21" s="154"/>
      <c r="R21" s="155"/>
      <c r="S21" s="149"/>
    </row>
    <row r="22" spans="1:19" ht="25.5" customHeight="1" thickBot="1">
      <c r="A22" s="80"/>
      <c r="B22" s="81"/>
      <c r="C22" s="158">
        <f t="shared" si="0"/>
        <v>0</v>
      </c>
      <c r="D22" s="159"/>
      <c r="E22" s="160"/>
      <c r="F22" s="160"/>
      <c r="G22" s="161"/>
      <c r="H22" s="162"/>
      <c r="I22" s="163"/>
      <c r="J22" s="164"/>
      <c r="K22" s="165"/>
      <c r="L22" s="166"/>
      <c r="M22" s="158">
        <f t="shared" si="1"/>
        <v>0</v>
      </c>
      <c r="N22" s="166"/>
      <c r="O22" s="160"/>
      <c r="P22" s="160"/>
      <c r="Q22" s="161"/>
      <c r="R22" s="162"/>
      <c r="S22" s="163"/>
    </row>
    <row r="23" ht="25.5" customHeight="1">
      <c r="M23" s="201">
        <f>SUM(C2:C22,M2:M22)</f>
        <v>132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">
    <mergeCell ref="C1:G1"/>
    <mergeCell ref="M1:Q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zoomScalePageLayoutView="0" workbookViewId="0" topLeftCell="A1">
      <selection activeCell="G29" sqref="G2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58"/>
  <sheetViews>
    <sheetView zoomScalePageLayoutView="0" workbookViewId="0" topLeftCell="A1">
      <selection activeCell="A34" sqref="A34:I34"/>
    </sheetView>
  </sheetViews>
  <sheetFormatPr defaultColWidth="11.421875" defaultRowHeight="12.75"/>
  <cols>
    <col min="8" max="8" width="2.14062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3.25">
      <c r="A2" s="7"/>
      <c r="B2" s="205" t="s">
        <v>0</v>
      </c>
      <c r="C2" s="205"/>
      <c r="D2" s="205"/>
      <c r="E2" s="205"/>
      <c r="F2" s="205"/>
      <c r="G2" s="205"/>
      <c r="H2" s="88"/>
      <c r="I2" s="206"/>
      <c r="J2" s="88"/>
    </row>
    <row r="3" spans="1:10" ht="12.75">
      <c r="A3" s="7"/>
      <c r="B3" s="7"/>
      <c r="C3" s="7"/>
      <c r="D3" s="7"/>
      <c r="E3" s="7"/>
      <c r="F3" s="7"/>
      <c r="G3" s="7"/>
      <c r="H3" s="7"/>
      <c r="I3" s="206"/>
      <c r="J3" s="7"/>
    </row>
    <row r="4" spans="1:10" ht="20.25">
      <c r="A4" s="207" t="s">
        <v>105</v>
      </c>
      <c r="B4" s="207"/>
      <c r="C4" s="207"/>
      <c r="D4" s="207"/>
      <c r="E4" s="207"/>
      <c r="F4" s="207"/>
      <c r="G4" s="207"/>
      <c r="H4" s="207"/>
      <c r="I4" s="207"/>
      <c r="J4" s="89"/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8.5" customHeight="1">
      <c r="A6" s="7"/>
      <c r="B6" s="90" t="s">
        <v>1</v>
      </c>
      <c r="C6" s="2"/>
      <c r="D6" s="2"/>
      <c r="E6" s="2"/>
      <c r="F6" s="2"/>
      <c r="G6" s="2"/>
      <c r="H6" s="2"/>
      <c r="I6" s="208" t="s">
        <v>15</v>
      </c>
      <c r="J6" s="7"/>
    </row>
    <row r="7" spans="1:10" ht="12.75">
      <c r="A7" s="7"/>
      <c r="B7" s="2"/>
      <c r="C7" s="2"/>
      <c r="D7" s="2"/>
      <c r="E7" s="2"/>
      <c r="F7" s="2"/>
      <c r="G7" s="2"/>
      <c r="H7" s="2"/>
      <c r="I7" s="209"/>
      <c r="J7" s="7"/>
    </row>
    <row r="8" spans="1:10" ht="28.5" customHeight="1">
      <c r="A8" s="7"/>
      <c r="B8" s="91" t="s">
        <v>2</v>
      </c>
      <c r="C8" s="92"/>
      <c r="D8" s="92"/>
      <c r="E8" s="92"/>
      <c r="F8" s="92"/>
      <c r="G8" s="93"/>
      <c r="H8" s="2"/>
      <c r="I8" s="210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4.25">
      <c r="A10" s="7"/>
      <c r="B10" s="217" t="s">
        <v>3</v>
      </c>
      <c r="C10" s="217"/>
      <c r="D10" s="217"/>
      <c r="E10" s="217"/>
      <c r="F10" s="217"/>
      <c r="G10" s="217"/>
      <c r="H10" s="217"/>
      <c r="I10" s="217"/>
      <c r="J10" s="7"/>
    </row>
    <row r="11" spans="1:10" ht="12.75">
      <c r="A11" s="7"/>
      <c r="B11" s="97"/>
      <c r="C11" s="2"/>
      <c r="D11" s="2"/>
      <c r="E11" s="2"/>
      <c r="F11" s="2"/>
      <c r="G11" s="2"/>
      <c r="H11" s="97"/>
      <c r="I11" s="99"/>
      <c r="J11" s="7"/>
    </row>
    <row r="12" spans="1:10" ht="12.75">
      <c r="A12" s="7"/>
      <c r="B12" s="97"/>
      <c r="C12" s="2"/>
      <c r="D12" s="2"/>
      <c r="E12" s="2"/>
      <c r="F12" s="2"/>
      <c r="G12" s="2"/>
      <c r="H12" s="97"/>
      <c r="I12" s="99"/>
      <c r="J12" s="7"/>
    </row>
    <row r="13" spans="1:10" ht="12.75">
      <c r="A13" s="7"/>
      <c r="B13" s="97"/>
      <c r="C13" s="2"/>
      <c r="D13" s="2"/>
      <c r="E13" s="2"/>
      <c r="F13" s="2"/>
      <c r="G13" s="2"/>
      <c r="H13" s="97"/>
      <c r="I13" s="99"/>
      <c r="J13" s="7"/>
    </row>
    <row r="14" spans="1:10" ht="12.75">
      <c r="A14" s="7"/>
      <c r="B14" s="97"/>
      <c r="C14" s="2"/>
      <c r="D14" s="2"/>
      <c r="E14" s="2"/>
      <c r="F14" s="2"/>
      <c r="G14" s="2"/>
      <c r="H14" s="97"/>
      <c r="I14" s="99"/>
      <c r="J14" s="7"/>
    </row>
    <row r="15" spans="1:10" ht="12.75">
      <c r="A15" s="7"/>
      <c r="B15" s="97"/>
      <c r="C15" s="2"/>
      <c r="D15" s="2"/>
      <c r="E15" s="2"/>
      <c r="F15" s="2"/>
      <c r="G15" s="2"/>
      <c r="H15" s="97"/>
      <c r="I15" s="99"/>
      <c r="J15" s="7"/>
    </row>
    <row r="16" spans="1:10" ht="12.75">
      <c r="A16" s="7"/>
      <c r="B16" s="97"/>
      <c r="C16" s="2"/>
      <c r="D16" s="2"/>
      <c r="E16" s="2"/>
      <c r="F16" s="2"/>
      <c r="G16" s="2"/>
      <c r="H16" s="97"/>
      <c r="I16" s="99"/>
      <c r="J16" s="7"/>
    </row>
    <row r="17" spans="1:10" ht="12.75">
      <c r="A17" s="7"/>
      <c r="B17" s="97"/>
      <c r="C17" s="2"/>
      <c r="D17" s="2"/>
      <c r="E17" s="2"/>
      <c r="F17" s="2"/>
      <c r="G17" s="2"/>
      <c r="H17" s="97"/>
      <c r="I17" s="99"/>
      <c r="J17" s="7"/>
    </row>
    <row r="18" spans="1:10" ht="12.75">
      <c r="A18" s="7"/>
      <c r="B18" s="97"/>
      <c r="C18" s="2"/>
      <c r="D18" s="2"/>
      <c r="E18" s="2"/>
      <c r="F18" s="2"/>
      <c r="G18" s="2"/>
      <c r="H18" s="97"/>
      <c r="I18" s="99"/>
      <c r="J18" s="7"/>
    </row>
    <row r="19" spans="1:10" ht="12.75">
      <c r="A19" s="7"/>
      <c r="B19" s="97"/>
      <c r="C19" s="2"/>
      <c r="D19" s="2"/>
      <c r="E19" s="2"/>
      <c r="F19" s="2"/>
      <c r="G19" s="2"/>
      <c r="H19" s="97"/>
      <c r="I19" s="99"/>
      <c r="J19" s="7"/>
    </row>
    <row r="20" spans="1:10" ht="12.75">
      <c r="A20" s="7"/>
      <c r="B20" s="97"/>
      <c r="C20" s="2"/>
      <c r="D20" s="2"/>
      <c r="E20" s="2"/>
      <c r="F20" s="2"/>
      <c r="G20" s="2"/>
      <c r="H20" s="97"/>
      <c r="I20" s="99"/>
      <c r="J20" s="7"/>
    </row>
    <row r="21" spans="1:10" ht="12.75">
      <c r="A21" s="7"/>
      <c r="B21" s="97"/>
      <c r="C21" s="2"/>
      <c r="D21" s="2"/>
      <c r="E21" s="2"/>
      <c r="F21" s="2"/>
      <c r="G21" s="2"/>
      <c r="H21" s="100"/>
      <c r="I21" s="101"/>
      <c r="J21" s="7"/>
    </row>
    <row r="22" spans="1:10" ht="12.75">
      <c r="A22" s="7"/>
      <c r="B22" s="102" t="s">
        <v>4</v>
      </c>
      <c r="C22" s="2"/>
      <c r="D22" s="2"/>
      <c r="E22" s="2"/>
      <c r="F22" s="218" t="s">
        <v>53</v>
      </c>
      <c r="G22" s="219"/>
      <c r="H22" s="106"/>
      <c r="I22" s="98"/>
      <c r="J22" s="7"/>
    </row>
    <row r="23" spans="1:10" ht="12.75">
      <c r="A23" s="7"/>
      <c r="B23" s="100"/>
      <c r="C23" s="104"/>
      <c r="D23" s="104"/>
      <c r="E23" s="104"/>
      <c r="F23" s="220"/>
      <c r="G23" s="221"/>
      <c r="H23" s="107"/>
      <c r="I23" s="101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211" t="s">
        <v>5</v>
      </c>
      <c r="C25" s="212"/>
      <c r="D25" s="94" t="s">
        <v>6</v>
      </c>
      <c r="E25" s="7"/>
      <c r="F25" s="7"/>
      <c r="G25" s="7"/>
      <c r="H25" s="7"/>
      <c r="I25" s="7"/>
      <c r="J25" s="7"/>
    </row>
    <row r="26" spans="1:10" ht="12.75">
      <c r="A26" s="7"/>
      <c r="B26" s="213"/>
      <c r="C26" s="214"/>
      <c r="D26" s="95" t="s">
        <v>7</v>
      </c>
      <c r="E26" s="2"/>
      <c r="F26" s="108" t="s">
        <v>8</v>
      </c>
      <c r="G26" s="7"/>
      <c r="H26" s="7"/>
      <c r="I26" s="7"/>
      <c r="J26" s="7"/>
    </row>
    <row r="27" spans="1:10" ht="15.75" customHeight="1">
      <c r="A27" s="7"/>
      <c r="B27" s="213"/>
      <c r="C27" s="214"/>
      <c r="D27" s="94" t="s">
        <v>77</v>
      </c>
      <c r="E27" s="2"/>
      <c r="G27" s="2"/>
      <c r="H27" s="2"/>
      <c r="I27" s="2"/>
      <c r="J27" s="7"/>
    </row>
    <row r="28" spans="1:10" ht="12.75">
      <c r="A28" s="7"/>
      <c r="B28" s="215"/>
      <c r="C28" s="216"/>
      <c r="D28" s="94" t="s">
        <v>9</v>
      </c>
      <c r="E28" s="2"/>
      <c r="F28" s="7"/>
      <c r="G28" s="7"/>
      <c r="H28" s="7"/>
      <c r="I28" s="7"/>
      <c r="J28" s="7"/>
    </row>
    <row r="29" spans="1:10" ht="12.75">
      <c r="A29" s="7"/>
      <c r="E29" s="7"/>
      <c r="F29" s="7"/>
      <c r="G29" s="7"/>
      <c r="H29" s="7"/>
      <c r="I29" s="7"/>
      <c r="J29" s="7"/>
    </row>
    <row r="30" spans="1:10" ht="12.75">
      <c r="A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23.25">
      <c r="A32" s="7"/>
      <c r="B32" s="205" t="s">
        <v>0</v>
      </c>
      <c r="C32" s="205"/>
      <c r="D32" s="205"/>
      <c r="E32" s="205"/>
      <c r="F32" s="205"/>
      <c r="G32" s="205"/>
      <c r="H32" s="88"/>
      <c r="I32" s="206"/>
      <c r="J32" s="88"/>
    </row>
    <row r="33" spans="1:10" ht="12.75">
      <c r="A33" s="7"/>
      <c r="B33" s="7"/>
      <c r="C33" s="7"/>
      <c r="D33" s="7"/>
      <c r="E33" s="7"/>
      <c r="F33" s="7"/>
      <c r="G33" s="7"/>
      <c r="H33" s="7"/>
      <c r="I33" s="206"/>
      <c r="J33" s="7"/>
    </row>
    <row r="34" spans="1:10" ht="20.25">
      <c r="A34" s="207" t="s">
        <v>105</v>
      </c>
      <c r="B34" s="207"/>
      <c r="C34" s="207"/>
      <c r="D34" s="207"/>
      <c r="E34" s="207"/>
      <c r="F34" s="207"/>
      <c r="G34" s="207"/>
      <c r="H34" s="207"/>
      <c r="I34" s="207"/>
      <c r="J34" s="89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28.5" customHeight="1">
      <c r="A36" s="7"/>
      <c r="B36" s="90" t="s">
        <v>10</v>
      </c>
      <c r="C36" s="2"/>
      <c r="D36" s="2"/>
      <c r="E36" s="2"/>
      <c r="F36" s="2"/>
      <c r="G36" s="2"/>
      <c r="H36" s="2"/>
      <c r="I36" s="208" t="s">
        <v>15</v>
      </c>
      <c r="J36" s="7"/>
    </row>
    <row r="37" spans="1:10" ht="12.75">
      <c r="A37" s="7"/>
      <c r="B37" s="2"/>
      <c r="C37" s="2"/>
      <c r="D37" s="2"/>
      <c r="E37" s="2"/>
      <c r="F37" s="2"/>
      <c r="G37" s="2"/>
      <c r="H37" s="2"/>
      <c r="I37" s="209"/>
      <c r="J37" s="7"/>
    </row>
    <row r="38" spans="1:10" ht="28.5" customHeight="1">
      <c r="A38" s="7"/>
      <c r="B38" s="91" t="s">
        <v>2</v>
      </c>
      <c r="C38" s="92"/>
      <c r="D38" s="92"/>
      <c r="E38" s="92"/>
      <c r="F38" s="92"/>
      <c r="G38" s="93"/>
      <c r="H38" s="2"/>
      <c r="I38" s="210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4.25">
      <c r="A40" s="7"/>
      <c r="B40" s="217" t="s">
        <v>3</v>
      </c>
      <c r="C40" s="217"/>
      <c r="D40" s="217"/>
      <c r="E40" s="217"/>
      <c r="F40" s="217"/>
      <c r="G40" s="217"/>
      <c r="H40" s="217"/>
      <c r="I40" s="217"/>
      <c r="J40" s="7"/>
    </row>
    <row r="41" spans="1:10" ht="12.75">
      <c r="A41" s="7"/>
      <c r="B41" s="97"/>
      <c r="C41" s="2"/>
      <c r="D41" s="2"/>
      <c r="E41" s="2"/>
      <c r="F41" s="2"/>
      <c r="G41" s="2"/>
      <c r="H41" s="97"/>
      <c r="I41" s="99"/>
      <c r="J41" s="7"/>
    </row>
    <row r="42" spans="1:10" ht="12.75">
      <c r="A42" s="7"/>
      <c r="B42" s="97"/>
      <c r="C42" s="2"/>
      <c r="D42" s="2"/>
      <c r="E42" s="2"/>
      <c r="F42" s="2"/>
      <c r="G42" s="2"/>
      <c r="H42" s="97"/>
      <c r="I42" s="99"/>
      <c r="J42" s="7"/>
    </row>
    <row r="43" spans="1:10" ht="12.75">
      <c r="A43" s="7"/>
      <c r="B43" s="97"/>
      <c r="C43" s="2"/>
      <c r="D43" s="2"/>
      <c r="E43" s="2"/>
      <c r="F43" s="2"/>
      <c r="G43" s="2"/>
      <c r="H43" s="97"/>
      <c r="I43" s="99"/>
      <c r="J43" s="7"/>
    </row>
    <row r="44" spans="1:10" ht="12.75">
      <c r="A44" s="7"/>
      <c r="B44" s="97"/>
      <c r="C44" s="2"/>
      <c r="D44" s="2"/>
      <c r="E44" s="2"/>
      <c r="F44" s="2"/>
      <c r="G44" s="2"/>
      <c r="H44" s="97"/>
      <c r="I44" s="99"/>
      <c r="J44" s="7"/>
    </row>
    <row r="45" spans="1:10" ht="12.75">
      <c r="A45" s="7"/>
      <c r="B45" s="97"/>
      <c r="C45" s="2"/>
      <c r="D45" s="2"/>
      <c r="E45" s="2"/>
      <c r="F45" s="2"/>
      <c r="G45" s="2"/>
      <c r="H45" s="97"/>
      <c r="I45" s="99"/>
      <c r="J45" s="7"/>
    </row>
    <row r="46" spans="1:10" ht="12.75">
      <c r="A46" s="7"/>
      <c r="B46" s="97"/>
      <c r="C46" s="2"/>
      <c r="D46" s="2"/>
      <c r="E46" s="2"/>
      <c r="F46" s="2"/>
      <c r="G46" s="2"/>
      <c r="H46" s="97"/>
      <c r="I46" s="99"/>
      <c r="J46" s="7"/>
    </row>
    <row r="47" spans="1:10" ht="12.75">
      <c r="A47" s="7"/>
      <c r="B47" s="97"/>
      <c r="C47" s="2"/>
      <c r="D47" s="2"/>
      <c r="E47" s="2"/>
      <c r="F47" s="2"/>
      <c r="G47" s="2"/>
      <c r="H47" s="97"/>
      <c r="I47" s="99"/>
      <c r="J47" s="7"/>
    </row>
    <row r="48" spans="1:10" ht="12.75">
      <c r="A48" s="7"/>
      <c r="B48" s="97"/>
      <c r="C48" s="2"/>
      <c r="D48" s="2"/>
      <c r="E48" s="2"/>
      <c r="F48" s="2"/>
      <c r="G48" s="2"/>
      <c r="H48" s="97"/>
      <c r="I48" s="99"/>
      <c r="J48" s="7"/>
    </row>
    <row r="49" spans="1:10" ht="12.75">
      <c r="A49" s="7"/>
      <c r="B49" s="97"/>
      <c r="C49" s="2"/>
      <c r="D49" s="2"/>
      <c r="E49" s="2"/>
      <c r="F49" s="2"/>
      <c r="G49" s="2"/>
      <c r="H49" s="97"/>
      <c r="I49" s="99"/>
      <c r="J49" s="7"/>
    </row>
    <row r="50" spans="1:10" ht="12.75">
      <c r="A50" s="7"/>
      <c r="B50" s="97"/>
      <c r="C50" s="2"/>
      <c r="D50" s="2"/>
      <c r="E50" s="2"/>
      <c r="F50" s="2"/>
      <c r="G50" s="2"/>
      <c r="H50" s="97"/>
      <c r="I50" s="99"/>
      <c r="J50" s="7"/>
    </row>
    <row r="51" spans="1:10" ht="12.75">
      <c r="A51" s="7"/>
      <c r="B51" s="97"/>
      <c r="C51" s="2"/>
      <c r="D51" s="2"/>
      <c r="E51" s="2"/>
      <c r="F51" s="2"/>
      <c r="G51" s="2"/>
      <c r="H51" s="100"/>
      <c r="I51" s="101"/>
      <c r="J51" s="7"/>
    </row>
    <row r="52" spans="1:10" ht="12.75" customHeight="1">
      <c r="A52" s="7"/>
      <c r="B52" s="102" t="s">
        <v>4</v>
      </c>
      <c r="C52" s="2"/>
      <c r="D52" s="2"/>
      <c r="E52" s="2"/>
      <c r="F52" s="218" t="s">
        <v>53</v>
      </c>
      <c r="G52" s="219"/>
      <c r="H52" s="103"/>
      <c r="I52" s="98"/>
      <c r="J52" s="7"/>
    </row>
    <row r="53" spans="1:10" ht="12.75">
      <c r="A53" s="7"/>
      <c r="B53" s="100"/>
      <c r="C53" s="104"/>
      <c r="D53" s="104"/>
      <c r="E53" s="104"/>
      <c r="F53" s="220"/>
      <c r="G53" s="221"/>
      <c r="H53" s="105"/>
      <c r="I53" s="101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211" t="s">
        <v>5</v>
      </c>
      <c r="C55" s="212"/>
      <c r="D55" s="125" t="s">
        <v>6</v>
      </c>
      <c r="E55" s="7"/>
      <c r="F55" s="7"/>
      <c r="G55" s="7"/>
      <c r="H55" s="7"/>
      <c r="I55" s="7"/>
      <c r="J55" s="7"/>
    </row>
    <row r="56" spans="1:10" ht="12.75">
      <c r="A56" s="7"/>
      <c r="B56" s="213"/>
      <c r="C56" s="214"/>
      <c r="D56" s="126" t="s">
        <v>7</v>
      </c>
      <c r="E56" s="2"/>
      <c r="F56" s="96" t="s">
        <v>8</v>
      </c>
      <c r="G56" s="7"/>
      <c r="H56" s="7"/>
      <c r="I56" s="7"/>
      <c r="J56" s="7"/>
    </row>
    <row r="57" spans="1:10" ht="15.75" customHeight="1">
      <c r="A57" s="7"/>
      <c r="B57" s="213"/>
      <c r="C57" s="214"/>
      <c r="D57" s="125" t="s">
        <v>77</v>
      </c>
      <c r="E57" s="2"/>
      <c r="G57" s="2"/>
      <c r="H57" s="2"/>
      <c r="I57" s="2"/>
      <c r="J57" s="7"/>
    </row>
    <row r="58" spans="1:10" ht="12.75">
      <c r="A58" s="7"/>
      <c r="B58" s="215"/>
      <c r="C58" s="216"/>
      <c r="D58" s="127" t="s">
        <v>9</v>
      </c>
      <c r="E58" s="2"/>
      <c r="F58" s="7"/>
      <c r="G58" s="7"/>
      <c r="H58" s="7"/>
      <c r="I58" s="7"/>
      <c r="J58" s="7"/>
    </row>
  </sheetData>
  <sheetProtection/>
  <mergeCells count="14">
    <mergeCell ref="A34:I34"/>
    <mergeCell ref="I36:I38"/>
    <mergeCell ref="B40:I40"/>
    <mergeCell ref="F52:G53"/>
    <mergeCell ref="B2:G2"/>
    <mergeCell ref="I2:I3"/>
    <mergeCell ref="A4:I4"/>
    <mergeCell ref="I6:I8"/>
    <mergeCell ref="B55:C58"/>
    <mergeCell ref="B10:I10"/>
    <mergeCell ref="F22:G23"/>
    <mergeCell ref="B32:G32"/>
    <mergeCell ref="I32:I33"/>
    <mergeCell ref="B25:C28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J21"/>
  <sheetViews>
    <sheetView tabSelected="1" zoomScalePageLayoutView="0" workbookViewId="0" topLeftCell="A6">
      <selection activeCell="A1" sqref="A1:J21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>
        <v>16</v>
      </c>
      <c r="B2" s="171" t="s">
        <v>135</v>
      </c>
      <c r="C2" s="172">
        <v>849</v>
      </c>
      <c r="D2" s="173">
        <v>1117</v>
      </c>
      <c r="E2" s="174">
        <v>806</v>
      </c>
      <c r="F2" s="174">
        <v>1184</v>
      </c>
      <c r="G2" s="174">
        <v>787</v>
      </c>
      <c r="H2" s="175">
        <v>1259</v>
      </c>
      <c r="I2" s="181">
        <f>SUM(C2:H2)</f>
        <v>6002</v>
      </c>
      <c r="J2" s="176" t="s">
        <v>85</v>
      </c>
    </row>
    <row r="3" spans="1:10" ht="34.5" customHeight="1" thickBot="1">
      <c r="A3" s="195">
        <v>15</v>
      </c>
      <c r="B3" s="171" t="s">
        <v>140</v>
      </c>
      <c r="C3" s="172">
        <v>1024</v>
      </c>
      <c r="D3" s="174">
        <v>994</v>
      </c>
      <c r="E3" s="174">
        <v>1296</v>
      </c>
      <c r="F3" s="174">
        <v>966</v>
      </c>
      <c r="G3" s="174">
        <v>849</v>
      </c>
      <c r="H3" s="175">
        <v>812</v>
      </c>
      <c r="I3" s="183">
        <f>SUM(C3:H3)</f>
        <v>5941</v>
      </c>
      <c r="J3" s="168" t="s">
        <v>86</v>
      </c>
    </row>
    <row r="4" spans="1:10" ht="34.5" customHeight="1" thickBot="1">
      <c r="A4" s="195">
        <v>9</v>
      </c>
      <c r="B4" s="171" t="s">
        <v>122</v>
      </c>
      <c r="C4" s="172">
        <v>729</v>
      </c>
      <c r="D4" s="174">
        <v>788</v>
      </c>
      <c r="E4" s="174">
        <v>1124</v>
      </c>
      <c r="F4" s="174">
        <v>841</v>
      </c>
      <c r="G4" s="174">
        <v>980</v>
      </c>
      <c r="H4" s="175">
        <v>1167</v>
      </c>
      <c r="I4" s="183">
        <f>SUM(C4:H4)</f>
        <v>5629</v>
      </c>
      <c r="J4" s="168" t="s">
        <v>11</v>
      </c>
    </row>
    <row r="5" spans="1:10" ht="34.5" customHeight="1" thickBot="1">
      <c r="A5" s="195">
        <v>19</v>
      </c>
      <c r="B5" s="171" t="s">
        <v>139</v>
      </c>
      <c r="C5" s="172">
        <v>931</v>
      </c>
      <c r="D5" s="174">
        <v>1263</v>
      </c>
      <c r="E5" s="174">
        <v>653</v>
      </c>
      <c r="F5" s="174">
        <v>1091</v>
      </c>
      <c r="G5" s="174">
        <v>703</v>
      </c>
      <c r="H5" s="175">
        <v>970</v>
      </c>
      <c r="I5" s="183">
        <f>SUM(C5:H5)</f>
        <v>5611</v>
      </c>
      <c r="J5" s="168" t="s">
        <v>12</v>
      </c>
    </row>
    <row r="6" spans="1:10" ht="34.5" customHeight="1" thickBot="1">
      <c r="A6" s="195">
        <v>13</v>
      </c>
      <c r="B6" s="171" t="s">
        <v>126</v>
      </c>
      <c r="C6" s="172">
        <v>988</v>
      </c>
      <c r="D6" s="174">
        <v>883</v>
      </c>
      <c r="E6" s="174">
        <v>1431</v>
      </c>
      <c r="F6" s="174">
        <v>551</v>
      </c>
      <c r="G6" s="174">
        <v>750</v>
      </c>
      <c r="H6" s="175">
        <v>924</v>
      </c>
      <c r="I6" s="183">
        <f>SUM(C6:H6)</f>
        <v>5527</v>
      </c>
      <c r="J6" s="168" t="s">
        <v>29</v>
      </c>
    </row>
    <row r="7" spans="1:10" ht="34.5" customHeight="1" thickBot="1">
      <c r="A7" s="195">
        <v>10</v>
      </c>
      <c r="B7" s="171" t="s">
        <v>123</v>
      </c>
      <c r="C7" s="172">
        <v>935</v>
      </c>
      <c r="D7" s="174">
        <v>788</v>
      </c>
      <c r="E7" s="174">
        <v>901</v>
      </c>
      <c r="F7" s="174">
        <v>1199</v>
      </c>
      <c r="G7" s="174">
        <v>800</v>
      </c>
      <c r="H7" s="175">
        <v>888</v>
      </c>
      <c r="I7" s="183">
        <f>SUM(C7:H7)</f>
        <v>5511</v>
      </c>
      <c r="J7" s="168" t="s">
        <v>30</v>
      </c>
    </row>
    <row r="8" spans="1:10" ht="34.5" customHeight="1" thickBot="1">
      <c r="A8" s="195">
        <v>20</v>
      </c>
      <c r="B8" s="171" t="s">
        <v>136</v>
      </c>
      <c r="C8" s="172">
        <v>725</v>
      </c>
      <c r="D8" s="174">
        <v>892</v>
      </c>
      <c r="E8" s="174">
        <v>825</v>
      </c>
      <c r="F8" s="174">
        <v>837</v>
      </c>
      <c r="G8" s="174">
        <v>946</v>
      </c>
      <c r="H8" s="175">
        <v>1238</v>
      </c>
      <c r="I8" s="183">
        <f>SUM(C8:H8)</f>
        <v>5463</v>
      </c>
      <c r="J8" s="168" t="s">
        <v>31</v>
      </c>
    </row>
    <row r="9" spans="1:10" ht="34.5" customHeight="1" thickBot="1">
      <c r="A9" s="195">
        <v>14</v>
      </c>
      <c r="B9" s="171" t="s">
        <v>134</v>
      </c>
      <c r="C9" s="172">
        <v>1071</v>
      </c>
      <c r="D9" s="174">
        <v>891</v>
      </c>
      <c r="E9" s="174">
        <v>1112</v>
      </c>
      <c r="F9" s="174">
        <v>765</v>
      </c>
      <c r="G9" s="174">
        <v>990</v>
      </c>
      <c r="H9" s="175">
        <v>623</v>
      </c>
      <c r="I9" s="183">
        <f>SUM(C9:H9)</f>
        <v>5452</v>
      </c>
      <c r="J9" s="168" t="s">
        <v>32</v>
      </c>
    </row>
    <row r="10" spans="1:10" ht="34.5" customHeight="1" thickBot="1">
      <c r="A10" s="195">
        <v>7</v>
      </c>
      <c r="B10" s="171" t="s">
        <v>137</v>
      </c>
      <c r="C10" s="172">
        <v>996</v>
      </c>
      <c r="D10" s="174">
        <v>809</v>
      </c>
      <c r="E10" s="174">
        <v>1067</v>
      </c>
      <c r="F10" s="174">
        <v>823</v>
      </c>
      <c r="G10" s="174">
        <v>889</v>
      </c>
      <c r="H10" s="175">
        <v>783</v>
      </c>
      <c r="I10" s="182">
        <f>SUM(C10:H10)</f>
        <v>5367</v>
      </c>
      <c r="J10" s="168" t="s">
        <v>33</v>
      </c>
    </row>
    <row r="11" spans="1:10" ht="34.5" customHeight="1" thickBot="1">
      <c r="A11" s="195">
        <v>8</v>
      </c>
      <c r="B11" s="171" t="s">
        <v>131</v>
      </c>
      <c r="C11" s="172">
        <v>839</v>
      </c>
      <c r="D11" s="174">
        <v>557</v>
      </c>
      <c r="E11" s="174">
        <v>835</v>
      </c>
      <c r="F11" s="174">
        <v>940</v>
      </c>
      <c r="G11" s="174">
        <v>1347</v>
      </c>
      <c r="H11" s="175">
        <v>776</v>
      </c>
      <c r="I11" s="183">
        <f>SUM(C11:H11)</f>
        <v>5294</v>
      </c>
      <c r="J11" s="168" t="s">
        <v>34</v>
      </c>
    </row>
    <row r="12" spans="1:10" ht="34.5" customHeight="1" thickBot="1">
      <c r="A12" s="195">
        <v>18</v>
      </c>
      <c r="B12" s="171" t="s">
        <v>125</v>
      </c>
      <c r="C12" s="172">
        <v>781</v>
      </c>
      <c r="D12" s="174">
        <v>921</v>
      </c>
      <c r="E12" s="174">
        <v>689</v>
      </c>
      <c r="F12" s="174">
        <v>1212</v>
      </c>
      <c r="G12" s="174">
        <v>842</v>
      </c>
      <c r="H12" s="175">
        <v>821</v>
      </c>
      <c r="I12" s="183">
        <f>SUM(C12:H12)</f>
        <v>5266</v>
      </c>
      <c r="J12" s="168" t="s">
        <v>87</v>
      </c>
    </row>
    <row r="13" spans="1:10" ht="34.5" customHeight="1" thickBot="1">
      <c r="A13" s="195">
        <v>2</v>
      </c>
      <c r="B13" s="171" t="s">
        <v>129</v>
      </c>
      <c r="C13" s="172">
        <v>1056</v>
      </c>
      <c r="D13" s="174">
        <v>777</v>
      </c>
      <c r="E13" s="174">
        <v>678</v>
      </c>
      <c r="F13" s="174">
        <v>744</v>
      </c>
      <c r="G13" s="174">
        <v>893</v>
      </c>
      <c r="H13" s="175">
        <v>1004</v>
      </c>
      <c r="I13" s="183">
        <f>SUM(C13:H13)</f>
        <v>5152</v>
      </c>
      <c r="J13" s="168" t="s">
        <v>88</v>
      </c>
    </row>
    <row r="14" spans="1:10" ht="34.5" customHeight="1" thickBot="1">
      <c r="A14" s="195">
        <v>4</v>
      </c>
      <c r="B14" s="171" t="s">
        <v>128</v>
      </c>
      <c r="C14" s="172">
        <v>809</v>
      </c>
      <c r="D14" s="174">
        <v>696</v>
      </c>
      <c r="E14" s="174">
        <v>854</v>
      </c>
      <c r="F14" s="174">
        <v>974</v>
      </c>
      <c r="G14" s="174">
        <v>908</v>
      </c>
      <c r="H14" s="175">
        <v>820</v>
      </c>
      <c r="I14" s="183">
        <f>SUM(C14:H14)</f>
        <v>5061</v>
      </c>
      <c r="J14" s="168" t="s">
        <v>89</v>
      </c>
    </row>
    <row r="15" spans="1:10" ht="34.5" customHeight="1" thickBot="1">
      <c r="A15" s="195">
        <v>11</v>
      </c>
      <c r="B15" s="171" t="s">
        <v>138</v>
      </c>
      <c r="C15" s="172">
        <v>835</v>
      </c>
      <c r="D15" s="174">
        <v>852</v>
      </c>
      <c r="E15" s="174">
        <v>556</v>
      </c>
      <c r="F15" s="174">
        <v>780</v>
      </c>
      <c r="G15" s="174">
        <v>731</v>
      </c>
      <c r="H15" s="175">
        <v>1162</v>
      </c>
      <c r="I15" s="183">
        <f>SUM(C15:H15)</f>
        <v>4916</v>
      </c>
      <c r="J15" s="168" t="s">
        <v>90</v>
      </c>
    </row>
    <row r="16" spans="1:10" ht="34.5" customHeight="1" thickBot="1">
      <c r="A16" s="196">
        <v>6</v>
      </c>
      <c r="B16" s="177" t="s">
        <v>133</v>
      </c>
      <c r="C16" s="178">
        <v>991</v>
      </c>
      <c r="D16" s="179">
        <v>997</v>
      </c>
      <c r="E16" s="179">
        <v>991</v>
      </c>
      <c r="F16" s="179">
        <v>679</v>
      </c>
      <c r="G16" s="179">
        <v>734</v>
      </c>
      <c r="H16" s="180">
        <v>478</v>
      </c>
      <c r="I16" s="184">
        <f>SUM(C16:H16)</f>
        <v>4870</v>
      </c>
      <c r="J16" s="185" t="s">
        <v>91</v>
      </c>
    </row>
    <row r="17" spans="1:10" ht="34.5" customHeight="1" thickBot="1">
      <c r="A17" s="196">
        <v>17</v>
      </c>
      <c r="B17" s="177" t="s">
        <v>124</v>
      </c>
      <c r="C17" s="178">
        <v>754</v>
      </c>
      <c r="D17" s="179">
        <v>643</v>
      </c>
      <c r="E17" s="179">
        <v>859</v>
      </c>
      <c r="F17" s="179">
        <v>776</v>
      </c>
      <c r="G17" s="179">
        <v>907</v>
      </c>
      <c r="H17" s="180">
        <v>616</v>
      </c>
      <c r="I17" s="183">
        <f>SUM(C17:H17)</f>
        <v>4555</v>
      </c>
      <c r="J17" s="168" t="s">
        <v>48</v>
      </c>
    </row>
    <row r="18" spans="1:10" ht="34.5" customHeight="1" thickBot="1">
      <c r="A18" s="196">
        <v>1</v>
      </c>
      <c r="B18" s="177" t="s">
        <v>132</v>
      </c>
      <c r="C18" s="178">
        <v>895</v>
      </c>
      <c r="D18" s="179">
        <v>996</v>
      </c>
      <c r="E18" s="179">
        <v>389</v>
      </c>
      <c r="F18" s="179">
        <v>875</v>
      </c>
      <c r="G18" s="179">
        <v>831</v>
      </c>
      <c r="H18" s="180">
        <v>531</v>
      </c>
      <c r="I18" s="183">
        <f>SUM(C18:H18)</f>
        <v>4517</v>
      </c>
      <c r="J18" s="168" t="s">
        <v>106</v>
      </c>
    </row>
    <row r="19" spans="1:10" ht="34.5" customHeight="1" thickBot="1">
      <c r="A19" s="196">
        <v>12</v>
      </c>
      <c r="B19" s="177" t="s">
        <v>130</v>
      </c>
      <c r="C19" s="178">
        <v>584</v>
      </c>
      <c r="D19" s="179">
        <v>704</v>
      </c>
      <c r="E19" s="179">
        <v>849</v>
      </c>
      <c r="F19" s="179">
        <v>799</v>
      </c>
      <c r="G19" s="179">
        <v>553</v>
      </c>
      <c r="H19" s="180">
        <v>987</v>
      </c>
      <c r="I19" s="183">
        <f>SUM(C19:H19)</f>
        <v>4476</v>
      </c>
      <c r="J19" s="168" t="s">
        <v>107</v>
      </c>
    </row>
    <row r="20" spans="1:10" ht="34.5" customHeight="1" thickBot="1">
      <c r="A20" s="196">
        <v>3</v>
      </c>
      <c r="B20" s="177" t="s">
        <v>121</v>
      </c>
      <c r="C20" s="178">
        <v>672</v>
      </c>
      <c r="D20" s="179">
        <v>809</v>
      </c>
      <c r="E20" s="179">
        <v>434</v>
      </c>
      <c r="F20" s="179">
        <v>536</v>
      </c>
      <c r="G20" s="179">
        <v>813</v>
      </c>
      <c r="H20" s="180">
        <v>859</v>
      </c>
      <c r="I20" s="183">
        <f>SUM(C20:H20)</f>
        <v>4123</v>
      </c>
      <c r="J20" s="168" t="s">
        <v>108</v>
      </c>
    </row>
    <row r="21" spans="1:10" ht="34.5" customHeight="1" thickBot="1">
      <c r="A21" s="196">
        <v>5</v>
      </c>
      <c r="B21" s="177" t="s">
        <v>127</v>
      </c>
      <c r="C21" s="178">
        <v>726</v>
      </c>
      <c r="D21" s="179">
        <v>543</v>
      </c>
      <c r="E21" s="179">
        <v>841</v>
      </c>
      <c r="F21" s="179">
        <v>628</v>
      </c>
      <c r="G21" s="179">
        <v>977</v>
      </c>
      <c r="H21" s="180">
        <v>402</v>
      </c>
      <c r="I21" s="203">
        <f>SUM(C21:H21)</f>
        <v>4117</v>
      </c>
      <c r="J21" s="204" t="s">
        <v>109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O23"/>
  <sheetViews>
    <sheetView zoomScalePageLayoutView="0" workbookViewId="0" topLeftCell="A1">
      <selection activeCell="B11" sqref="B11"/>
    </sheetView>
  </sheetViews>
  <sheetFormatPr defaultColWidth="11.421875" defaultRowHeight="12.75"/>
  <cols>
    <col min="6" max="6" width="0.9921875" style="0" customWidth="1"/>
    <col min="8" max="8" width="3.140625" style="0" customWidth="1"/>
    <col min="14" max="14" width="0.9921875" style="0" customWidth="1"/>
  </cols>
  <sheetData>
    <row r="1" spans="1:15" ht="29.25" customHeight="1" thickBot="1">
      <c r="A1" s="237" t="s">
        <v>22</v>
      </c>
      <c r="B1" s="238"/>
      <c r="C1" s="238"/>
      <c r="D1" s="238"/>
      <c r="E1" s="238"/>
      <c r="F1" s="238"/>
      <c r="G1" s="239"/>
      <c r="I1" s="237" t="s">
        <v>22</v>
      </c>
      <c r="J1" s="238"/>
      <c r="K1" s="238"/>
      <c r="L1" s="238"/>
      <c r="M1" s="238"/>
      <c r="N1" s="238"/>
      <c r="O1" s="239"/>
    </row>
    <row r="2" spans="1:15" ht="29.25" customHeight="1">
      <c r="A2" s="11"/>
      <c r="B2" s="11"/>
      <c r="C2" s="11"/>
      <c r="D2" s="11"/>
      <c r="E2" s="11"/>
      <c r="F2" s="11"/>
      <c r="G2" s="11"/>
      <c r="I2" s="11"/>
      <c r="J2" s="11"/>
      <c r="K2" s="11"/>
      <c r="L2" s="11"/>
      <c r="M2" s="11"/>
      <c r="N2" s="11"/>
      <c r="O2" s="11"/>
    </row>
    <row r="3" spans="1:15" ht="12.75" customHeight="1">
      <c r="A3" s="228" t="s">
        <v>23</v>
      </c>
      <c r="B3" s="229"/>
      <c r="C3" s="230"/>
      <c r="D3" s="228" t="s">
        <v>24</v>
      </c>
      <c r="E3" s="229"/>
      <c r="F3" s="229"/>
      <c r="G3" s="230"/>
      <c r="I3" s="228" t="s">
        <v>23</v>
      </c>
      <c r="J3" s="229"/>
      <c r="K3" s="230"/>
      <c r="L3" s="228" t="s">
        <v>24</v>
      </c>
      <c r="M3" s="229"/>
      <c r="N3" s="229"/>
      <c r="O3" s="230"/>
    </row>
    <row r="4" spans="1:15" ht="12.75" customHeight="1">
      <c r="A4" s="231"/>
      <c r="B4" s="232"/>
      <c r="C4" s="233"/>
      <c r="D4" s="231"/>
      <c r="E4" s="232"/>
      <c r="F4" s="232"/>
      <c r="G4" s="233"/>
      <c r="I4" s="231"/>
      <c r="J4" s="232"/>
      <c r="K4" s="233"/>
      <c r="L4" s="231"/>
      <c r="M4" s="232"/>
      <c r="N4" s="232"/>
      <c r="O4" s="233"/>
    </row>
    <row r="5" spans="1:15" ht="12.75" customHeight="1">
      <c r="A5" s="231"/>
      <c r="B5" s="232"/>
      <c r="C5" s="233"/>
      <c r="D5" s="231"/>
      <c r="E5" s="232"/>
      <c r="F5" s="232"/>
      <c r="G5" s="233"/>
      <c r="I5" s="231"/>
      <c r="J5" s="232"/>
      <c r="K5" s="233"/>
      <c r="L5" s="231"/>
      <c r="M5" s="232"/>
      <c r="N5" s="232"/>
      <c r="O5" s="233"/>
    </row>
    <row r="6" spans="1:15" ht="12.75" customHeight="1">
      <c r="A6" s="234"/>
      <c r="B6" s="235"/>
      <c r="C6" s="236"/>
      <c r="D6" s="234"/>
      <c r="E6" s="235"/>
      <c r="F6" s="235"/>
      <c r="G6" s="236"/>
      <c r="I6" s="234"/>
      <c r="J6" s="235"/>
      <c r="K6" s="236"/>
      <c r="L6" s="234"/>
      <c r="M6" s="235"/>
      <c r="N6" s="235"/>
      <c r="O6" s="236"/>
    </row>
    <row r="7" spans="1:15" ht="12.75" customHeight="1" thickBot="1">
      <c r="A7" s="10"/>
      <c r="B7" s="10"/>
      <c r="C7" s="10"/>
      <c r="D7" s="10"/>
      <c r="E7" s="10"/>
      <c r="F7" s="10"/>
      <c r="G7" s="10"/>
      <c r="I7" s="10"/>
      <c r="J7" s="10"/>
      <c r="K7" s="10"/>
      <c r="L7" s="10"/>
      <c r="M7" s="10"/>
      <c r="N7" s="10"/>
      <c r="O7" s="10"/>
    </row>
    <row r="8" spans="1:15" ht="13.5" thickTop="1">
      <c r="A8" s="222" t="s">
        <v>25</v>
      </c>
      <c r="B8" s="223"/>
      <c r="C8" s="224"/>
      <c r="D8" s="222" t="s">
        <v>25</v>
      </c>
      <c r="E8" s="223"/>
      <c r="F8" s="223"/>
      <c r="G8" s="224"/>
      <c r="I8" s="222" t="s">
        <v>25</v>
      </c>
      <c r="J8" s="223"/>
      <c r="K8" s="224"/>
      <c r="L8" s="222" t="s">
        <v>25</v>
      </c>
      <c r="M8" s="223"/>
      <c r="N8" s="223"/>
      <c r="O8" s="224"/>
    </row>
    <row r="9" spans="1:15" ht="12.75">
      <c r="A9" s="225"/>
      <c r="B9" s="226"/>
      <c r="C9" s="227"/>
      <c r="D9" s="225"/>
      <c r="E9" s="226"/>
      <c r="F9" s="226"/>
      <c r="G9" s="227"/>
      <c r="I9" s="225"/>
      <c r="J9" s="226"/>
      <c r="K9" s="227"/>
      <c r="L9" s="225"/>
      <c r="M9" s="226"/>
      <c r="N9" s="226"/>
      <c r="O9" s="227"/>
    </row>
    <row r="10" spans="1:15" ht="38.25" customHeight="1">
      <c r="A10" s="46" t="s">
        <v>26</v>
      </c>
      <c r="B10" s="47"/>
      <c r="C10" s="48"/>
      <c r="D10" s="46" t="s">
        <v>26</v>
      </c>
      <c r="E10" s="47"/>
      <c r="F10" s="47"/>
      <c r="G10" s="48"/>
      <c r="I10" s="46" t="s">
        <v>26</v>
      </c>
      <c r="J10" s="47"/>
      <c r="K10" s="48"/>
      <c r="L10" s="46" t="s">
        <v>26</v>
      </c>
      <c r="M10" s="47"/>
      <c r="N10" s="47"/>
      <c r="O10" s="48"/>
    </row>
    <row r="11" spans="1:15" ht="38.25" customHeight="1" thickBot="1">
      <c r="A11" s="49" t="s">
        <v>26</v>
      </c>
      <c r="B11" s="50"/>
      <c r="C11" s="51"/>
      <c r="D11" s="49" t="s">
        <v>26</v>
      </c>
      <c r="E11" s="50"/>
      <c r="F11" s="50"/>
      <c r="G11" s="51"/>
      <c r="I11" s="49" t="s">
        <v>26</v>
      </c>
      <c r="J11" s="50"/>
      <c r="K11" s="51"/>
      <c r="L11" s="49" t="s">
        <v>26</v>
      </c>
      <c r="M11" s="50"/>
      <c r="N11" s="50"/>
      <c r="O11" s="51"/>
    </row>
    <row r="12" spans="2:15" ht="24" thickBot="1" thickTop="1">
      <c r="B12" s="17"/>
      <c r="C12" s="75" t="s">
        <v>36</v>
      </c>
      <c r="D12" s="17"/>
      <c r="E12" s="17" t="s">
        <v>36</v>
      </c>
      <c r="F12" s="17"/>
      <c r="G12" s="25" t="s">
        <v>37</v>
      </c>
      <c r="J12" s="17"/>
      <c r="K12" s="18" t="s">
        <v>36</v>
      </c>
      <c r="L12" s="17"/>
      <c r="M12" s="17" t="s">
        <v>36</v>
      </c>
      <c r="N12" s="17"/>
      <c r="O12" s="25" t="s">
        <v>37</v>
      </c>
    </row>
    <row r="13" spans="2:15" ht="25.5" customHeight="1">
      <c r="B13" s="12" t="s">
        <v>27</v>
      </c>
      <c r="C13" s="21"/>
      <c r="D13" s="19" t="s">
        <v>27</v>
      </c>
      <c r="E13" s="3"/>
      <c r="F13" s="1"/>
      <c r="G13" s="26"/>
      <c r="J13" s="12" t="s">
        <v>27</v>
      </c>
      <c r="K13" s="21"/>
      <c r="L13" s="19" t="s">
        <v>27</v>
      </c>
      <c r="M13" s="3"/>
      <c r="N13" s="1"/>
      <c r="O13" s="26"/>
    </row>
    <row r="14" spans="2:15" ht="25.5" customHeight="1">
      <c r="B14" s="12" t="s">
        <v>28</v>
      </c>
      <c r="C14" s="21"/>
      <c r="D14" s="19" t="s">
        <v>28</v>
      </c>
      <c r="E14" s="3"/>
      <c r="F14" s="1"/>
      <c r="G14" s="27"/>
      <c r="J14" s="12" t="s">
        <v>28</v>
      </c>
      <c r="K14" s="21"/>
      <c r="L14" s="19" t="s">
        <v>28</v>
      </c>
      <c r="M14" s="3"/>
      <c r="N14" s="1"/>
      <c r="O14" s="27"/>
    </row>
    <row r="15" spans="2:15" ht="25.5" customHeight="1">
      <c r="B15" s="12" t="s">
        <v>11</v>
      </c>
      <c r="C15" s="21"/>
      <c r="D15" s="19" t="s">
        <v>11</v>
      </c>
      <c r="E15" s="3"/>
      <c r="F15" s="1"/>
      <c r="G15" s="27"/>
      <c r="J15" s="12" t="s">
        <v>11</v>
      </c>
      <c r="K15" s="21"/>
      <c r="L15" s="19" t="s">
        <v>11</v>
      </c>
      <c r="M15" s="3"/>
      <c r="N15" s="1"/>
      <c r="O15" s="27"/>
    </row>
    <row r="16" spans="2:15" ht="25.5" customHeight="1">
      <c r="B16" s="12" t="s">
        <v>12</v>
      </c>
      <c r="C16" s="21"/>
      <c r="D16" s="19" t="s">
        <v>12</v>
      </c>
      <c r="E16" s="3"/>
      <c r="F16" s="1"/>
      <c r="G16" s="27"/>
      <c r="J16" s="12" t="s">
        <v>12</v>
      </c>
      <c r="K16" s="21"/>
      <c r="L16" s="19" t="s">
        <v>12</v>
      </c>
      <c r="M16" s="3"/>
      <c r="N16" s="1"/>
      <c r="O16" s="27"/>
    </row>
    <row r="17" spans="2:15" ht="25.5" customHeight="1">
      <c r="B17" s="12" t="s">
        <v>29</v>
      </c>
      <c r="C17" s="21"/>
      <c r="D17" s="19" t="s">
        <v>29</v>
      </c>
      <c r="E17" s="3"/>
      <c r="F17" s="1"/>
      <c r="G17" s="27"/>
      <c r="J17" s="12" t="s">
        <v>29</v>
      </c>
      <c r="K17" s="21"/>
      <c r="L17" s="19" t="s">
        <v>29</v>
      </c>
      <c r="M17" s="3"/>
      <c r="N17" s="1"/>
      <c r="O17" s="27"/>
    </row>
    <row r="18" spans="2:15" ht="25.5" customHeight="1">
      <c r="B18" s="12" t="s">
        <v>30</v>
      </c>
      <c r="C18" s="21"/>
      <c r="D18" s="19" t="s">
        <v>30</v>
      </c>
      <c r="E18" s="3"/>
      <c r="F18" s="1"/>
      <c r="G18" s="27"/>
      <c r="J18" s="12" t="s">
        <v>30</v>
      </c>
      <c r="K18" s="21"/>
      <c r="L18" s="19" t="s">
        <v>30</v>
      </c>
      <c r="M18" s="3"/>
      <c r="N18" s="1"/>
      <c r="O18" s="27"/>
    </row>
    <row r="19" spans="2:15" ht="25.5" customHeight="1">
      <c r="B19" s="12" t="s">
        <v>31</v>
      </c>
      <c r="C19" s="21"/>
      <c r="D19" s="19" t="s">
        <v>31</v>
      </c>
      <c r="E19" s="3"/>
      <c r="F19" s="1"/>
      <c r="G19" s="27"/>
      <c r="J19" s="12" t="s">
        <v>31</v>
      </c>
      <c r="K19" s="21"/>
      <c r="L19" s="19" t="s">
        <v>31</v>
      </c>
      <c r="M19" s="3"/>
      <c r="N19" s="1"/>
      <c r="O19" s="27"/>
    </row>
    <row r="20" spans="2:15" ht="25.5" customHeight="1">
      <c r="B20" s="12" t="s">
        <v>32</v>
      </c>
      <c r="C20" s="21"/>
      <c r="D20" s="19" t="s">
        <v>32</v>
      </c>
      <c r="E20" s="3"/>
      <c r="F20" s="1"/>
      <c r="G20" s="27"/>
      <c r="J20" s="12" t="s">
        <v>32</v>
      </c>
      <c r="K20" s="21"/>
      <c r="L20" s="19" t="s">
        <v>32</v>
      </c>
      <c r="M20" s="3"/>
      <c r="N20" s="1"/>
      <c r="O20" s="27"/>
    </row>
    <row r="21" spans="2:15" ht="25.5" customHeight="1">
      <c r="B21" s="12" t="s">
        <v>33</v>
      </c>
      <c r="C21" s="21"/>
      <c r="D21" s="19" t="s">
        <v>33</v>
      </c>
      <c r="E21" s="3"/>
      <c r="F21" s="1"/>
      <c r="G21" s="27"/>
      <c r="J21" s="12" t="s">
        <v>33</v>
      </c>
      <c r="K21" s="21"/>
      <c r="L21" s="19" t="s">
        <v>33</v>
      </c>
      <c r="M21" s="3"/>
      <c r="N21" s="1"/>
      <c r="O21" s="27"/>
    </row>
    <row r="22" spans="2:15" ht="25.5" customHeight="1" thickBot="1">
      <c r="B22" s="15" t="s">
        <v>34</v>
      </c>
      <c r="C22" s="22"/>
      <c r="D22" s="20" t="s">
        <v>34</v>
      </c>
      <c r="E22" s="16"/>
      <c r="F22" s="1"/>
      <c r="G22" s="27"/>
      <c r="J22" s="15" t="s">
        <v>34</v>
      </c>
      <c r="K22" s="22"/>
      <c r="L22" s="20" t="s">
        <v>34</v>
      </c>
      <c r="M22" s="16"/>
      <c r="N22" s="1"/>
      <c r="O22" s="27"/>
    </row>
    <row r="23" spans="2:15" ht="25.5" customHeight="1" thickBot="1" thickTop="1">
      <c r="B23" s="13" t="s">
        <v>35</v>
      </c>
      <c r="C23" s="23"/>
      <c r="D23" s="9" t="s">
        <v>35</v>
      </c>
      <c r="E23" s="14"/>
      <c r="F23" s="1"/>
      <c r="G23" s="24"/>
      <c r="J23" s="13" t="s">
        <v>35</v>
      </c>
      <c r="K23" s="23"/>
      <c r="L23" s="9" t="s">
        <v>35</v>
      </c>
      <c r="M23" s="14"/>
      <c r="N23" s="1"/>
      <c r="O23" s="24"/>
    </row>
  </sheetData>
  <sheetProtection/>
  <mergeCells count="10">
    <mergeCell ref="A1:G1"/>
    <mergeCell ref="I1:O1"/>
    <mergeCell ref="I3:K6"/>
    <mergeCell ref="L3:O6"/>
    <mergeCell ref="I8:K9"/>
    <mergeCell ref="L8:O9"/>
    <mergeCell ref="A8:C9"/>
    <mergeCell ref="D8:G9"/>
    <mergeCell ref="A3:C6"/>
    <mergeCell ref="D3:G6"/>
  </mergeCells>
  <printOptions/>
  <pageMargins left="0.3937007874015748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C1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44.8515625" style="170" customWidth="1"/>
    <col min="2" max="2" width="35.421875" style="170" customWidth="1"/>
    <col min="3" max="3" width="38.421875" style="170" customWidth="1"/>
    <col min="4" max="4" width="11.421875" style="170" customWidth="1"/>
  </cols>
  <sheetData>
    <row r="1" spans="1:3" ht="60">
      <c r="A1" s="240" t="s">
        <v>93</v>
      </c>
      <c r="B1" s="241"/>
      <c r="C1" s="188">
        <v>1</v>
      </c>
    </row>
    <row r="2" spans="1:3" ht="45">
      <c r="A2" s="192" t="s">
        <v>23</v>
      </c>
      <c r="B2" s="187" t="s">
        <v>92</v>
      </c>
      <c r="C2" s="187" t="s">
        <v>92</v>
      </c>
    </row>
    <row r="3" spans="1:3" ht="44.25">
      <c r="A3" s="190">
        <v>1</v>
      </c>
      <c r="B3" s="189">
        <v>1</v>
      </c>
      <c r="C3" s="189">
        <v>9</v>
      </c>
    </row>
    <row r="4" spans="1:3" ht="44.25">
      <c r="A4" s="191">
        <v>2</v>
      </c>
      <c r="B4" s="186">
        <v>2</v>
      </c>
      <c r="C4" s="193">
        <v>10</v>
      </c>
    </row>
    <row r="5" spans="1:3" ht="44.25">
      <c r="A5" s="190">
        <v>3</v>
      </c>
      <c r="B5" s="189">
        <v>3</v>
      </c>
      <c r="C5" s="189">
        <v>11</v>
      </c>
    </row>
    <row r="6" spans="1:3" ht="44.25">
      <c r="A6" s="191">
        <v>4</v>
      </c>
      <c r="B6" s="186">
        <v>4</v>
      </c>
      <c r="C6" s="186">
        <v>12</v>
      </c>
    </row>
    <row r="7" spans="1:3" ht="44.25">
      <c r="A7" s="190">
        <v>5</v>
      </c>
      <c r="B7" s="189">
        <v>5</v>
      </c>
      <c r="C7" s="189">
        <v>13</v>
      </c>
    </row>
    <row r="8" spans="1:3" ht="44.25">
      <c r="A8" s="191">
        <v>6</v>
      </c>
      <c r="B8" s="186">
        <v>6</v>
      </c>
      <c r="C8" s="186">
        <v>14</v>
      </c>
    </row>
    <row r="9" spans="1:3" ht="44.25">
      <c r="A9" s="190">
        <v>7</v>
      </c>
      <c r="B9" s="189">
        <v>7</v>
      </c>
      <c r="C9" s="189">
        <v>15</v>
      </c>
    </row>
    <row r="10" spans="1:3" ht="44.25">
      <c r="A10" s="191">
        <v>8</v>
      </c>
      <c r="B10" s="186">
        <v>8</v>
      </c>
      <c r="C10" s="186">
        <v>16</v>
      </c>
    </row>
  </sheetData>
  <sheetProtection/>
  <mergeCells count="1">
    <mergeCell ref="A1:B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3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/>
      <c r="B2" s="171"/>
      <c r="C2" s="172"/>
      <c r="D2" s="173"/>
      <c r="E2" s="174"/>
      <c r="F2" s="174"/>
      <c r="G2" s="174"/>
      <c r="H2" s="175"/>
      <c r="I2" s="181">
        <f aca="true" t="shared" si="0" ref="I2:I33">SUM(C2:H2)</f>
        <v>0</v>
      </c>
      <c r="J2" s="176" t="s">
        <v>85</v>
      </c>
    </row>
    <row r="3" spans="1:10" ht="34.5" customHeight="1" thickBot="1">
      <c r="A3" s="195"/>
      <c r="B3" s="171"/>
      <c r="C3" s="172"/>
      <c r="D3" s="174"/>
      <c r="E3" s="174"/>
      <c r="F3" s="174"/>
      <c r="G3" s="174"/>
      <c r="H3" s="175"/>
      <c r="I3" s="183">
        <f t="shared" si="0"/>
        <v>0</v>
      </c>
      <c r="J3" s="168" t="s">
        <v>86</v>
      </c>
    </row>
    <row r="4" spans="1:10" ht="34.5" customHeight="1" thickBot="1">
      <c r="A4" s="195"/>
      <c r="B4" s="171"/>
      <c r="C4" s="172"/>
      <c r="D4" s="174"/>
      <c r="E4" s="174"/>
      <c r="F4" s="174"/>
      <c r="G4" s="174"/>
      <c r="H4" s="175"/>
      <c r="I4" s="183">
        <f t="shared" si="0"/>
        <v>0</v>
      </c>
      <c r="J4" s="168" t="s">
        <v>11</v>
      </c>
    </row>
    <row r="5" spans="1:10" ht="34.5" customHeight="1" thickBot="1">
      <c r="A5" s="195"/>
      <c r="B5" s="171"/>
      <c r="C5" s="172"/>
      <c r="D5" s="174"/>
      <c r="E5" s="174"/>
      <c r="F5" s="174"/>
      <c r="G5" s="174"/>
      <c r="H5" s="175"/>
      <c r="I5" s="183">
        <f t="shared" si="0"/>
        <v>0</v>
      </c>
      <c r="J5" s="168" t="s">
        <v>12</v>
      </c>
    </row>
    <row r="6" spans="1:10" ht="34.5" customHeight="1" thickBot="1">
      <c r="A6" s="195"/>
      <c r="B6" s="171"/>
      <c r="C6" s="172"/>
      <c r="D6" s="174"/>
      <c r="E6" s="174"/>
      <c r="F6" s="174"/>
      <c r="G6" s="174"/>
      <c r="H6" s="175"/>
      <c r="I6" s="183">
        <f t="shared" si="0"/>
        <v>0</v>
      </c>
      <c r="J6" s="168" t="s">
        <v>29</v>
      </c>
    </row>
    <row r="7" spans="1:10" ht="34.5" customHeight="1" thickBot="1">
      <c r="A7" s="195"/>
      <c r="B7" s="171"/>
      <c r="C7" s="172"/>
      <c r="D7" s="174"/>
      <c r="E7" s="174"/>
      <c r="F7" s="174"/>
      <c r="G7" s="174"/>
      <c r="H7" s="175"/>
      <c r="I7" s="183">
        <f t="shared" si="0"/>
        <v>0</v>
      </c>
      <c r="J7" s="168" t="s">
        <v>30</v>
      </c>
    </row>
    <row r="8" spans="1:10" ht="34.5" customHeight="1" thickBot="1">
      <c r="A8" s="195"/>
      <c r="B8" s="171"/>
      <c r="C8" s="172"/>
      <c r="D8" s="174"/>
      <c r="E8" s="174"/>
      <c r="F8" s="174"/>
      <c r="G8" s="174"/>
      <c r="H8" s="175"/>
      <c r="I8" s="183">
        <f t="shared" si="0"/>
        <v>0</v>
      </c>
      <c r="J8" s="168" t="s">
        <v>31</v>
      </c>
    </row>
    <row r="9" spans="1:10" ht="34.5" customHeight="1" thickBot="1">
      <c r="A9" s="195"/>
      <c r="B9" s="171"/>
      <c r="C9" s="172"/>
      <c r="D9" s="174"/>
      <c r="E9" s="174"/>
      <c r="F9" s="174"/>
      <c r="G9" s="174"/>
      <c r="H9" s="175"/>
      <c r="I9" s="183">
        <f t="shared" si="0"/>
        <v>0</v>
      </c>
      <c r="J9" s="168" t="s">
        <v>32</v>
      </c>
    </row>
    <row r="10" spans="1:10" ht="34.5" customHeight="1" thickBot="1">
      <c r="A10" s="195"/>
      <c r="B10" s="171"/>
      <c r="C10" s="172"/>
      <c r="D10" s="174"/>
      <c r="E10" s="174"/>
      <c r="F10" s="174"/>
      <c r="G10" s="174"/>
      <c r="H10" s="175"/>
      <c r="I10" s="182">
        <f t="shared" si="0"/>
        <v>0</v>
      </c>
      <c r="J10" s="168" t="s">
        <v>33</v>
      </c>
    </row>
    <row r="11" spans="1:10" ht="34.5" customHeight="1" thickBot="1">
      <c r="A11" s="195"/>
      <c r="B11" s="171"/>
      <c r="C11" s="172"/>
      <c r="D11" s="174"/>
      <c r="E11" s="174"/>
      <c r="F11" s="174"/>
      <c r="G11" s="174"/>
      <c r="H11" s="175"/>
      <c r="I11" s="183">
        <f t="shared" si="0"/>
        <v>0</v>
      </c>
      <c r="J11" s="168" t="s">
        <v>34</v>
      </c>
    </row>
    <row r="12" spans="1:10" ht="34.5" customHeight="1" thickBot="1">
      <c r="A12" s="195"/>
      <c r="B12" s="171"/>
      <c r="C12" s="172"/>
      <c r="D12" s="174"/>
      <c r="E12" s="174"/>
      <c r="F12" s="174"/>
      <c r="G12" s="174"/>
      <c r="H12" s="175"/>
      <c r="I12" s="183">
        <f t="shared" si="0"/>
        <v>0</v>
      </c>
      <c r="J12" s="168" t="s">
        <v>87</v>
      </c>
    </row>
    <row r="13" spans="1:10" ht="34.5" customHeight="1" thickBot="1">
      <c r="A13" s="195"/>
      <c r="B13" s="171"/>
      <c r="C13" s="172"/>
      <c r="D13" s="174"/>
      <c r="E13" s="174"/>
      <c r="F13" s="174"/>
      <c r="G13" s="174"/>
      <c r="H13" s="175"/>
      <c r="I13" s="183">
        <f t="shared" si="0"/>
        <v>0</v>
      </c>
      <c r="J13" s="168" t="s">
        <v>88</v>
      </c>
    </row>
    <row r="14" spans="1:10" ht="34.5" customHeight="1" thickBot="1">
      <c r="A14" s="195"/>
      <c r="B14" s="171"/>
      <c r="C14" s="172"/>
      <c r="D14" s="174"/>
      <c r="E14" s="174"/>
      <c r="F14" s="174"/>
      <c r="G14" s="174"/>
      <c r="H14" s="175"/>
      <c r="I14" s="183">
        <f t="shared" si="0"/>
        <v>0</v>
      </c>
      <c r="J14" s="168" t="s">
        <v>89</v>
      </c>
    </row>
    <row r="15" spans="1:10" ht="34.5" customHeight="1" thickBot="1">
      <c r="A15" s="195"/>
      <c r="B15" s="171"/>
      <c r="C15" s="172"/>
      <c r="D15" s="174"/>
      <c r="E15" s="174"/>
      <c r="F15" s="174"/>
      <c r="G15" s="174"/>
      <c r="H15" s="175"/>
      <c r="I15" s="183">
        <f t="shared" si="0"/>
        <v>0</v>
      </c>
      <c r="J15" s="168" t="s">
        <v>90</v>
      </c>
    </row>
    <row r="16" spans="1:10" ht="34.5" customHeight="1" thickBot="1">
      <c r="A16" s="195"/>
      <c r="B16" s="171"/>
      <c r="C16" s="172"/>
      <c r="D16" s="174"/>
      <c r="E16" s="174"/>
      <c r="F16" s="174"/>
      <c r="G16" s="174"/>
      <c r="H16" s="175"/>
      <c r="I16" s="183">
        <f t="shared" si="0"/>
        <v>0</v>
      </c>
      <c r="J16" s="168" t="s">
        <v>91</v>
      </c>
    </row>
    <row r="17" spans="1:10" ht="34.5" customHeight="1" thickBot="1">
      <c r="A17" s="195"/>
      <c r="B17" s="171"/>
      <c r="C17" s="172"/>
      <c r="D17" s="174"/>
      <c r="E17" s="174"/>
      <c r="F17" s="174"/>
      <c r="G17" s="174"/>
      <c r="H17" s="175"/>
      <c r="I17" s="183">
        <f t="shared" si="0"/>
        <v>0</v>
      </c>
      <c r="J17" s="168" t="s">
        <v>48</v>
      </c>
    </row>
    <row r="18" spans="1:10" ht="34.5" customHeight="1" thickBot="1">
      <c r="A18" s="195"/>
      <c r="B18" s="171"/>
      <c r="C18" s="172"/>
      <c r="D18" s="174"/>
      <c r="E18" s="174"/>
      <c r="F18" s="174"/>
      <c r="G18" s="174"/>
      <c r="H18" s="175"/>
      <c r="I18" s="183">
        <f t="shared" si="0"/>
        <v>0</v>
      </c>
      <c r="J18" s="168" t="s">
        <v>106</v>
      </c>
    </row>
    <row r="19" spans="1:10" ht="34.5" customHeight="1" thickBot="1">
      <c r="A19" s="195"/>
      <c r="B19" s="171"/>
      <c r="C19" s="172"/>
      <c r="D19" s="174"/>
      <c r="E19" s="174"/>
      <c r="F19" s="174"/>
      <c r="G19" s="174"/>
      <c r="H19" s="175"/>
      <c r="I19" s="183">
        <f t="shared" si="0"/>
        <v>0</v>
      </c>
      <c r="J19" s="168" t="s">
        <v>107</v>
      </c>
    </row>
    <row r="20" spans="1:10" ht="34.5" customHeight="1" thickBot="1">
      <c r="A20" s="195"/>
      <c r="B20" s="171"/>
      <c r="C20" s="172"/>
      <c r="D20" s="174"/>
      <c r="E20" s="174"/>
      <c r="F20" s="174"/>
      <c r="G20" s="174"/>
      <c r="H20" s="175"/>
      <c r="I20" s="183">
        <f t="shared" si="0"/>
        <v>0</v>
      </c>
      <c r="J20" s="168" t="s">
        <v>108</v>
      </c>
    </row>
    <row r="21" spans="1:10" ht="34.5" customHeight="1" thickBot="1">
      <c r="A21" s="195"/>
      <c r="B21" s="171"/>
      <c r="C21" s="172"/>
      <c r="D21" s="174"/>
      <c r="E21" s="174"/>
      <c r="F21" s="174"/>
      <c r="G21" s="174"/>
      <c r="H21" s="175"/>
      <c r="I21" s="183">
        <f t="shared" si="0"/>
        <v>0</v>
      </c>
      <c r="J21" s="168" t="s">
        <v>109</v>
      </c>
    </row>
    <row r="22" spans="1:10" ht="34.5" customHeight="1" thickBot="1">
      <c r="A22" s="195"/>
      <c r="B22" s="171"/>
      <c r="C22" s="172"/>
      <c r="D22" s="174"/>
      <c r="E22" s="174"/>
      <c r="F22" s="174"/>
      <c r="G22" s="174"/>
      <c r="H22" s="175"/>
      <c r="I22" s="183">
        <f t="shared" si="0"/>
        <v>0</v>
      </c>
      <c r="J22" s="168" t="s">
        <v>110</v>
      </c>
    </row>
    <row r="23" spans="1:10" ht="34.5" customHeight="1" thickBot="1">
      <c r="A23" s="195"/>
      <c r="B23" s="171"/>
      <c r="C23" s="172"/>
      <c r="D23" s="174"/>
      <c r="E23" s="174"/>
      <c r="F23" s="174"/>
      <c r="G23" s="174"/>
      <c r="H23" s="175"/>
      <c r="I23" s="183">
        <f t="shared" si="0"/>
        <v>0</v>
      </c>
      <c r="J23" s="168" t="s">
        <v>111</v>
      </c>
    </row>
    <row r="24" spans="1:10" ht="34.5" customHeight="1" thickBot="1">
      <c r="A24" s="195"/>
      <c r="B24" s="171"/>
      <c r="C24" s="172"/>
      <c r="D24" s="174"/>
      <c r="E24" s="174"/>
      <c r="F24" s="174"/>
      <c r="G24" s="174"/>
      <c r="H24" s="175"/>
      <c r="I24" s="183">
        <f t="shared" si="0"/>
        <v>0</v>
      </c>
      <c r="J24" s="168" t="s">
        <v>112</v>
      </c>
    </row>
    <row r="25" spans="1:10" ht="34.5" customHeight="1" thickBot="1">
      <c r="A25" s="195"/>
      <c r="B25" s="171"/>
      <c r="C25" s="172"/>
      <c r="D25" s="174"/>
      <c r="E25" s="174"/>
      <c r="F25" s="174"/>
      <c r="G25" s="174"/>
      <c r="H25" s="175"/>
      <c r="I25" s="183">
        <f t="shared" si="0"/>
        <v>0</v>
      </c>
      <c r="J25" s="168" t="s">
        <v>113</v>
      </c>
    </row>
    <row r="26" spans="1:10" ht="34.5" customHeight="1" thickBot="1">
      <c r="A26" s="195"/>
      <c r="B26" s="171"/>
      <c r="C26" s="172"/>
      <c r="D26" s="174"/>
      <c r="E26" s="174"/>
      <c r="F26" s="174"/>
      <c r="G26" s="174"/>
      <c r="H26" s="175"/>
      <c r="I26" s="183">
        <f t="shared" si="0"/>
        <v>0</v>
      </c>
      <c r="J26" s="168" t="s">
        <v>114</v>
      </c>
    </row>
    <row r="27" spans="1:10" ht="34.5" customHeight="1" thickBot="1">
      <c r="A27" s="195"/>
      <c r="B27" s="171"/>
      <c r="C27" s="172"/>
      <c r="D27" s="174"/>
      <c r="E27" s="174"/>
      <c r="F27" s="174"/>
      <c r="G27" s="174"/>
      <c r="H27" s="175"/>
      <c r="I27" s="183">
        <f t="shared" si="0"/>
        <v>0</v>
      </c>
      <c r="J27" s="168" t="s">
        <v>115</v>
      </c>
    </row>
    <row r="28" spans="1:10" ht="34.5" customHeight="1" thickBot="1">
      <c r="A28" s="195"/>
      <c r="B28" s="171"/>
      <c r="C28" s="172"/>
      <c r="D28" s="174"/>
      <c r="E28" s="174"/>
      <c r="F28" s="174"/>
      <c r="G28" s="174"/>
      <c r="H28" s="175"/>
      <c r="I28" s="183">
        <f t="shared" si="0"/>
        <v>0</v>
      </c>
      <c r="J28" s="168" t="s">
        <v>116</v>
      </c>
    </row>
    <row r="29" spans="1:10" ht="34.5" customHeight="1" thickBot="1">
      <c r="A29" s="195"/>
      <c r="B29" s="171"/>
      <c r="C29" s="172"/>
      <c r="D29" s="174"/>
      <c r="E29" s="174"/>
      <c r="F29" s="174"/>
      <c r="G29" s="174"/>
      <c r="H29" s="175"/>
      <c r="I29" s="183">
        <f t="shared" si="0"/>
        <v>0</v>
      </c>
      <c r="J29" s="168" t="s">
        <v>117</v>
      </c>
    </row>
    <row r="30" spans="1:10" ht="34.5" customHeight="1" thickBot="1">
      <c r="A30" s="195"/>
      <c r="B30" s="171"/>
      <c r="C30" s="172"/>
      <c r="D30" s="174"/>
      <c r="E30" s="174"/>
      <c r="F30" s="174"/>
      <c r="G30" s="174"/>
      <c r="H30" s="175"/>
      <c r="I30" s="183">
        <f t="shared" si="0"/>
        <v>0</v>
      </c>
      <c r="J30" s="168" t="s">
        <v>118</v>
      </c>
    </row>
    <row r="31" spans="1:10" ht="34.5" customHeight="1" thickBot="1">
      <c r="A31" s="195"/>
      <c r="B31" s="171"/>
      <c r="C31" s="172"/>
      <c r="D31" s="174"/>
      <c r="E31" s="174"/>
      <c r="F31" s="174"/>
      <c r="G31" s="174"/>
      <c r="H31" s="175"/>
      <c r="I31" s="183">
        <f t="shared" si="0"/>
        <v>0</v>
      </c>
      <c r="J31" s="168" t="s">
        <v>119</v>
      </c>
    </row>
    <row r="32" spans="1:10" ht="34.5" customHeight="1" thickBot="1">
      <c r="A32" s="196"/>
      <c r="B32" s="177"/>
      <c r="C32" s="178"/>
      <c r="D32" s="179"/>
      <c r="E32" s="179"/>
      <c r="F32" s="179"/>
      <c r="G32" s="179"/>
      <c r="H32" s="180"/>
      <c r="I32" s="183">
        <f t="shared" si="0"/>
        <v>0</v>
      </c>
      <c r="J32" s="168" t="s">
        <v>120</v>
      </c>
    </row>
    <row r="33" spans="1:10" ht="34.5" customHeight="1" thickBot="1">
      <c r="A33" s="196"/>
      <c r="B33" s="177"/>
      <c r="C33" s="178"/>
      <c r="D33" s="179"/>
      <c r="E33" s="179"/>
      <c r="F33" s="179"/>
      <c r="G33" s="179"/>
      <c r="H33" s="180"/>
      <c r="I33" s="183">
        <f t="shared" si="0"/>
        <v>0</v>
      </c>
      <c r="J33" s="168" t="s">
        <v>49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3"/>
  <sheetViews>
    <sheetView zoomScalePageLayoutView="0" workbookViewId="0" topLeftCell="A16">
      <selection activeCell="F56" sqref="F56"/>
    </sheetView>
  </sheetViews>
  <sheetFormatPr defaultColWidth="11.421875" defaultRowHeight="12.75"/>
  <sheetData>
    <row r="1" spans="1:8" ht="51.75" customHeight="1">
      <c r="A1" s="242"/>
      <c r="B1" s="242"/>
      <c r="C1" s="242"/>
      <c r="D1" s="242"/>
      <c r="E1" s="242"/>
      <c r="F1" s="242"/>
      <c r="G1" s="242"/>
      <c r="H1" s="242"/>
    </row>
    <row r="2" spans="1:8" ht="12.75">
      <c r="A2" s="243" t="s">
        <v>38</v>
      </c>
      <c r="B2" s="243"/>
      <c r="C2" s="243"/>
      <c r="D2" s="243"/>
      <c r="E2" s="243"/>
      <c r="F2" s="243"/>
      <c r="G2" s="243"/>
      <c r="H2" s="243"/>
    </row>
    <row r="3" spans="4:5" ht="12.75">
      <c r="D3" s="244" t="s">
        <v>39</v>
      </c>
      <c r="E3" s="244"/>
    </row>
  </sheetData>
  <sheetProtection/>
  <mergeCells count="3">
    <mergeCell ref="A1:H1"/>
    <mergeCell ref="A2:H2"/>
    <mergeCell ref="D3:E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117"/>
  <sheetViews>
    <sheetView zoomScalePageLayoutView="0" workbookViewId="0" topLeftCell="L12">
      <selection activeCell="X94" sqref="X94"/>
    </sheetView>
  </sheetViews>
  <sheetFormatPr defaultColWidth="11.421875" defaultRowHeight="12.75"/>
  <cols>
    <col min="1" max="1" width="11.421875" style="121" customWidth="1"/>
    <col min="2" max="2" width="11.57421875" style="54" customWidth="1"/>
    <col min="3" max="3" width="5.7109375" style="54" customWidth="1"/>
    <col min="4" max="4" width="11.421875" style="58" customWidth="1"/>
    <col min="5" max="5" width="5.7109375" style="54" customWidth="1"/>
    <col min="6" max="6" width="11.57421875" style="58" customWidth="1"/>
    <col min="7" max="7" width="5.7109375" style="55" customWidth="1"/>
    <col min="8" max="8" width="10.7109375" style="58" customWidth="1"/>
    <col min="9" max="9" width="5.00390625" style="55" customWidth="1"/>
    <col min="10" max="10" width="11.00390625" style="58" customWidth="1"/>
    <col min="11" max="11" width="10.7109375" style="58" customWidth="1"/>
    <col min="12" max="12" width="11.421875" style="54" customWidth="1"/>
    <col min="13" max="13" width="11.57421875" style="54" customWidth="1"/>
    <col min="14" max="14" width="5.7109375" style="54" customWidth="1"/>
    <col min="15" max="15" width="11.421875" style="58" customWidth="1"/>
    <col min="16" max="16" width="5.7109375" style="54" customWidth="1"/>
    <col min="17" max="17" width="11.57421875" style="58" customWidth="1"/>
    <col min="18" max="18" width="5.7109375" style="55" customWidth="1"/>
    <col min="19" max="19" width="10.7109375" style="58" customWidth="1"/>
    <col min="20" max="20" width="5.00390625" style="55" customWidth="1"/>
    <col min="21" max="21" width="11.00390625" style="58" customWidth="1"/>
    <col min="22" max="22" width="10.7109375" style="58" customWidth="1"/>
  </cols>
  <sheetData>
    <row r="1" spans="6:17" ht="13.5" thickBot="1">
      <c r="F1" s="52"/>
      <c r="L1" s="120"/>
      <c r="M1" s="115"/>
      <c r="Q1" s="52"/>
    </row>
    <row r="2" spans="1:17" ht="13.5" customHeight="1" thickBot="1">
      <c r="A2" s="122">
        <v>1</v>
      </c>
      <c r="B2" s="66">
        <v>2</v>
      </c>
      <c r="C2" s="54">
        <v>1</v>
      </c>
      <c r="D2" s="65"/>
      <c r="E2" s="54">
        <v>1</v>
      </c>
      <c r="F2" s="59"/>
      <c r="L2" s="119">
        <v>1</v>
      </c>
      <c r="M2" s="116">
        <v>2</v>
      </c>
      <c r="N2" s="54">
        <v>1</v>
      </c>
      <c r="O2" s="65"/>
      <c r="P2" s="54">
        <v>1</v>
      </c>
      <c r="Q2" s="59"/>
    </row>
    <row r="3" spans="1:17" ht="13.5" customHeight="1" thickBot="1">
      <c r="A3" s="122">
        <v>3</v>
      </c>
      <c r="B3" s="66">
        <v>4</v>
      </c>
      <c r="C3" s="54">
        <v>2</v>
      </c>
      <c r="D3" s="62"/>
      <c r="F3" s="60"/>
      <c r="L3" s="119">
        <v>3</v>
      </c>
      <c r="M3" s="116">
        <v>4</v>
      </c>
      <c r="N3" s="54">
        <v>2</v>
      </c>
      <c r="O3" s="62"/>
      <c r="Q3" s="60"/>
    </row>
    <row r="4" spans="6:19" ht="13.5" customHeight="1" thickBot="1">
      <c r="F4" s="61" t="s">
        <v>43</v>
      </c>
      <c r="G4" s="54">
        <v>1</v>
      </c>
      <c r="H4" s="59"/>
      <c r="L4" s="120"/>
      <c r="M4" s="115"/>
      <c r="Q4" s="113" t="s">
        <v>75</v>
      </c>
      <c r="R4" s="54">
        <v>1</v>
      </c>
      <c r="S4" s="59"/>
    </row>
    <row r="5" spans="1:19" ht="13.5" customHeight="1" thickBot="1">
      <c r="A5" s="122">
        <v>5</v>
      </c>
      <c r="B5" s="66">
        <v>6</v>
      </c>
      <c r="C5" s="54">
        <v>3</v>
      </c>
      <c r="D5" s="65"/>
      <c r="F5" s="60"/>
      <c r="G5" s="54"/>
      <c r="H5" s="60"/>
      <c r="L5" s="119">
        <v>5</v>
      </c>
      <c r="M5" s="116">
        <v>6</v>
      </c>
      <c r="N5" s="54">
        <v>3</v>
      </c>
      <c r="O5" s="65"/>
      <c r="Q5" s="60"/>
      <c r="R5" s="54"/>
      <c r="S5" s="60"/>
    </row>
    <row r="6" spans="1:19" ht="13.5" customHeight="1" thickBot="1">
      <c r="A6" s="122">
        <v>7</v>
      </c>
      <c r="B6" s="110">
        <v>8</v>
      </c>
      <c r="C6" s="54">
        <v>4</v>
      </c>
      <c r="D6" s="62"/>
      <c r="E6" s="54">
        <v>2</v>
      </c>
      <c r="F6" s="62"/>
      <c r="G6" s="54"/>
      <c r="H6" s="60"/>
      <c r="L6" s="119">
        <v>7</v>
      </c>
      <c r="M6" s="117">
        <v>8</v>
      </c>
      <c r="N6" s="54">
        <v>4</v>
      </c>
      <c r="O6" s="62"/>
      <c r="P6" s="54">
        <v>2</v>
      </c>
      <c r="Q6" s="62"/>
      <c r="R6" s="54"/>
      <c r="S6" s="60"/>
    </row>
    <row r="7" spans="6:19" ht="13.5" customHeight="1" thickBot="1">
      <c r="F7" s="52"/>
      <c r="G7" s="54"/>
      <c r="H7" s="61" t="s">
        <v>42</v>
      </c>
      <c r="L7" s="120"/>
      <c r="M7" s="115"/>
      <c r="Q7" s="52"/>
      <c r="R7" s="54"/>
      <c r="S7" s="113" t="s">
        <v>76</v>
      </c>
    </row>
    <row r="8" spans="1:19" ht="13.5" customHeight="1" thickBot="1">
      <c r="A8" s="122">
        <v>9</v>
      </c>
      <c r="B8" s="66">
        <v>10</v>
      </c>
      <c r="C8" s="54">
        <v>5</v>
      </c>
      <c r="D8" s="65"/>
      <c r="E8" s="54">
        <v>3</v>
      </c>
      <c r="F8" s="59"/>
      <c r="G8" s="54"/>
      <c r="H8" s="60"/>
      <c r="L8" s="119">
        <v>9</v>
      </c>
      <c r="M8" s="116">
        <v>10</v>
      </c>
      <c r="N8" s="54">
        <v>5</v>
      </c>
      <c r="O8" s="65"/>
      <c r="P8" s="54">
        <v>3</v>
      </c>
      <c r="Q8" s="59"/>
      <c r="R8" s="54"/>
      <c r="S8" s="60"/>
    </row>
    <row r="9" spans="1:19" ht="13.5" customHeight="1" thickBot="1">
      <c r="A9" s="122">
        <v>11</v>
      </c>
      <c r="B9" s="66">
        <v>12</v>
      </c>
      <c r="C9" s="54">
        <v>6</v>
      </c>
      <c r="D9" s="62"/>
      <c r="E9" s="57"/>
      <c r="F9" s="60"/>
      <c r="G9" s="57"/>
      <c r="H9" s="60"/>
      <c r="L9" s="119">
        <v>11</v>
      </c>
      <c r="M9" s="116">
        <v>12</v>
      </c>
      <c r="N9" s="54">
        <v>6</v>
      </c>
      <c r="O9" s="62"/>
      <c r="P9" s="57"/>
      <c r="Q9" s="60"/>
      <c r="R9" s="57"/>
      <c r="S9" s="60"/>
    </row>
    <row r="10" spans="5:19" ht="13.5" customHeight="1" thickBot="1">
      <c r="E10" s="57"/>
      <c r="F10" s="61" t="s">
        <v>43</v>
      </c>
      <c r="G10" s="57">
        <v>2</v>
      </c>
      <c r="H10" s="62"/>
      <c r="L10" s="120"/>
      <c r="M10" s="115"/>
      <c r="P10" s="57"/>
      <c r="Q10" s="113" t="s">
        <v>75</v>
      </c>
      <c r="R10" s="57">
        <v>2</v>
      </c>
      <c r="S10" s="62"/>
    </row>
    <row r="11" spans="1:21" ht="13.5" customHeight="1" thickBot="1">
      <c r="A11" s="122">
        <v>13</v>
      </c>
      <c r="B11" s="66">
        <v>14</v>
      </c>
      <c r="C11" s="54">
        <v>7</v>
      </c>
      <c r="D11" s="65"/>
      <c r="E11" s="57"/>
      <c r="F11" s="60"/>
      <c r="G11" s="57"/>
      <c r="I11" s="54">
        <v>1</v>
      </c>
      <c r="J11" s="63"/>
      <c r="L11" s="119">
        <v>13</v>
      </c>
      <c r="M11" s="116">
        <v>14</v>
      </c>
      <c r="N11" s="54">
        <v>7</v>
      </c>
      <c r="O11" s="65"/>
      <c r="P11" s="57"/>
      <c r="Q11" s="60"/>
      <c r="R11" s="57"/>
      <c r="T11" s="54">
        <v>1</v>
      </c>
      <c r="U11" s="63"/>
    </row>
    <row r="12" spans="1:21" ht="13.5" customHeight="1" thickBot="1">
      <c r="A12" s="122">
        <v>15</v>
      </c>
      <c r="B12" s="66">
        <v>16</v>
      </c>
      <c r="C12" s="54">
        <v>8</v>
      </c>
      <c r="D12" s="62"/>
      <c r="E12" s="57">
        <v>4</v>
      </c>
      <c r="F12" s="62"/>
      <c r="G12" s="57"/>
      <c r="I12" s="54"/>
      <c r="J12" s="64"/>
      <c r="L12" s="119">
        <v>15</v>
      </c>
      <c r="M12" s="116">
        <v>16</v>
      </c>
      <c r="N12" s="54">
        <v>8</v>
      </c>
      <c r="O12" s="62"/>
      <c r="P12" s="57">
        <v>4</v>
      </c>
      <c r="Q12" s="62"/>
      <c r="R12" s="57"/>
      <c r="T12" s="54"/>
      <c r="U12" s="64"/>
    </row>
    <row r="13" spans="5:21" ht="13.5" customHeight="1">
      <c r="E13" s="57"/>
      <c r="F13" s="53"/>
      <c r="G13" s="57"/>
      <c r="J13" s="60"/>
      <c r="L13" s="120"/>
      <c r="M13" s="115"/>
      <c r="P13" s="57"/>
      <c r="Q13" s="53"/>
      <c r="R13" s="57"/>
      <c r="U13" s="60"/>
    </row>
    <row r="14" spans="5:21" ht="13.5" customHeight="1">
      <c r="E14" s="57"/>
      <c r="F14" s="53"/>
      <c r="G14" s="57"/>
      <c r="J14" s="61" t="s">
        <v>41</v>
      </c>
      <c r="L14" s="120"/>
      <c r="M14" s="115"/>
      <c r="P14" s="57"/>
      <c r="Q14" s="53"/>
      <c r="R14" s="57"/>
      <c r="U14" s="61" t="s">
        <v>42</v>
      </c>
    </row>
    <row r="15" spans="5:21" ht="13.5" customHeight="1" thickBot="1">
      <c r="E15" s="57"/>
      <c r="F15" s="53"/>
      <c r="G15" s="57"/>
      <c r="J15" s="60"/>
      <c r="L15" s="120"/>
      <c r="M15" s="115"/>
      <c r="P15" s="57"/>
      <c r="Q15" s="53"/>
      <c r="R15" s="57"/>
      <c r="U15" s="60"/>
    </row>
    <row r="16" spans="1:21" ht="13.5" customHeight="1" thickBot="1">
      <c r="A16" s="122">
        <v>17</v>
      </c>
      <c r="B16" s="66">
        <v>18</v>
      </c>
      <c r="C16" s="54">
        <v>9</v>
      </c>
      <c r="D16" s="65"/>
      <c r="E16" s="57">
        <v>5</v>
      </c>
      <c r="F16" s="59"/>
      <c r="G16" s="57"/>
      <c r="J16" s="60"/>
      <c r="L16" s="119">
        <v>17</v>
      </c>
      <c r="M16" s="116">
        <v>18</v>
      </c>
      <c r="N16" s="54">
        <v>9</v>
      </c>
      <c r="O16" s="65"/>
      <c r="P16" s="57">
        <v>5</v>
      </c>
      <c r="Q16" s="59"/>
      <c r="R16" s="57"/>
      <c r="U16" s="60"/>
    </row>
    <row r="17" spans="1:21" ht="13.5" customHeight="1" thickBot="1">
      <c r="A17" s="122">
        <v>19</v>
      </c>
      <c r="B17" s="66">
        <v>20</v>
      </c>
      <c r="C17" s="54">
        <v>10</v>
      </c>
      <c r="D17" s="62"/>
      <c r="E17" s="57"/>
      <c r="F17" s="60"/>
      <c r="G17" s="57"/>
      <c r="I17" s="54">
        <v>2</v>
      </c>
      <c r="J17" s="62"/>
      <c r="L17" s="119">
        <v>19</v>
      </c>
      <c r="M17" s="116">
        <v>20</v>
      </c>
      <c r="N17" s="54">
        <v>10</v>
      </c>
      <c r="O17" s="62"/>
      <c r="P17" s="57"/>
      <c r="Q17" s="60"/>
      <c r="R17" s="57"/>
      <c r="T17" s="54">
        <v>2</v>
      </c>
      <c r="U17" s="62"/>
    </row>
    <row r="18" spans="5:19" ht="13.5" customHeight="1" thickBot="1">
      <c r="E18" s="57"/>
      <c r="F18" s="61" t="s">
        <v>43</v>
      </c>
      <c r="G18" s="57">
        <v>3</v>
      </c>
      <c r="H18" s="59"/>
      <c r="L18" s="120"/>
      <c r="M18" s="115"/>
      <c r="P18" s="57"/>
      <c r="Q18" s="113" t="s">
        <v>75</v>
      </c>
      <c r="R18" s="57">
        <v>3</v>
      </c>
      <c r="S18" s="59"/>
    </row>
    <row r="19" spans="1:19" ht="13.5" customHeight="1" thickBot="1">
      <c r="A19" s="122">
        <v>21</v>
      </c>
      <c r="B19" s="66">
        <v>22</v>
      </c>
      <c r="C19" s="54">
        <v>11</v>
      </c>
      <c r="D19" s="65"/>
      <c r="E19" s="57"/>
      <c r="F19" s="60"/>
      <c r="G19" s="57"/>
      <c r="H19" s="60"/>
      <c r="L19" s="119">
        <v>21</v>
      </c>
      <c r="M19" s="116">
        <v>22</v>
      </c>
      <c r="N19" s="54">
        <v>11</v>
      </c>
      <c r="O19" s="65"/>
      <c r="P19" s="57"/>
      <c r="Q19" s="60"/>
      <c r="R19" s="57"/>
      <c r="S19" s="60"/>
    </row>
    <row r="20" spans="1:19" ht="13.5" customHeight="1" thickBot="1">
      <c r="A20" s="122">
        <v>23</v>
      </c>
      <c r="B20" s="66">
        <v>24</v>
      </c>
      <c r="C20" s="54">
        <v>12</v>
      </c>
      <c r="D20" s="62"/>
      <c r="E20" s="57">
        <v>6</v>
      </c>
      <c r="F20" s="62"/>
      <c r="G20" s="57"/>
      <c r="H20" s="60"/>
      <c r="L20" s="119">
        <v>23</v>
      </c>
      <c r="M20" s="116">
        <v>24</v>
      </c>
      <c r="N20" s="54">
        <v>12</v>
      </c>
      <c r="O20" s="62"/>
      <c r="P20" s="57">
        <v>6</v>
      </c>
      <c r="Q20" s="62"/>
      <c r="R20" s="57"/>
      <c r="S20" s="60"/>
    </row>
    <row r="21" spans="5:19" ht="13.5" customHeight="1" thickBot="1">
      <c r="E21" s="57"/>
      <c r="F21" s="53"/>
      <c r="G21" s="57"/>
      <c r="H21" s="61" t="s">
        <v>42</v>
      </c>
      <c r="L21" s="120"/>
      <c r="M21" s="115"/>
      <c r="P21" s="57"/>
      <c r="Q21" s="53"/>
      <c r="R21" s="57"/>
      <c r="S21" s="113" t="s">
        <v>76</v>
      </c>
    </row>
    <row r="22" spans="1:19" ht="13.5" customHeight="1" thickBot="1">
      <c r="A22" s="122">
        <v>25</v>
      </c>
      <c r="B22" s="66">
        <v>26</v>
      </c>
      <c r="C22" s="54">
        <v>13</v>
      </c>
      <c r="D22" s="65"/>
      <c r="E22" s="57">
        <v>7</v>
      </c>
      <c r="F22" s="59"/>
      <c r="G22" s="57"/>
      <c r="H22" s="60"/>
      <c r="L22" s="119">
        <v>25</v>
      </c>
      <c r="M22" s="116">
        <v>26</v>
      </c>
      <c r="N22" s="54">
        <v>13</v>
      </c>
      <c r="O22" s="65"/>
      <c r="P22" s="57">
        <v>7</v>
      </c>
      <c r="Q22" s="59"/>
      <c r="R22" s="57"/>
      <c r="S22" s="60"/>
    </row>
    <row r="23" spans="1:19" ht="13.5" customHeight="1" thickBot="1">
      <c r="A23" s="122">
        <v>27</v>
      </c>
      <c r="B23" s="66">
        <v>28</v>
      </c>
      <c r="C23" s="54">
        <v>14</v>
      </c>
      <c r="D23" s="62"/>
      <c r="E23" s="57"/>
      <c r="F23" s="60"/>
      <c r="G23" s="57"/>
      <c r="H23" s="60"/>
      <c r="L23" s="119">
        <v>27</v>
      </c>
      <c r="M23" s="116">
        <v>28</v>
      </c>
      <c r="N23" s="54">
        <v>14</v>
      </c>
      <c r="O23" s="62"/>
      <c r="P23" s="57"/>
      <c r="Q23" s="60"/>
      <c r="R23" s="57"/>
      <c r="S23" s="60"/>
    </row>
    <row r="24" spans="5:19" ht="13.5" customHeight="1" thickBot="1">
      <c r="E24" s="57"/>
      <c r="F24" s="61" t="s">
        <v>43</v>
      </c>
      <c r="G24" s="57">
        <v>4</v>
      </c>
      <c r="H24" s="62"/>
      <c r="L24" s="120"/>
      <c r="M24" s="115"/>
      <c r="P24" s="57"/>
      <c r="Q24" s="113" t="s">
        <v>75</v>
      </c>
      <c r="R24" s="57">
        <v>4</v>
      </c>
      <c r="S24" s="62"/>
    </row>
    <row r="25" spans="1:18" ht="13.5" customHeight="1" thickBot="1">
      <c r="A25" s="122">
        <v>29</v>
      </c>
      <c r="B25" s="66">
        <v>30</v>
      </c>
      <c r="C25" s="54">
        <v>15</v>
      </c>
      <c r="D25" s="65"/>
      <c r="E25" s="57"/>
      <c r="F25" s="60"/>
      <c r="G25" s="57"/>
      <c r="L25" s="119">
        <v>29</v>
      </c>
      <c r="M25" s="116">
        <v>30</v>
      </c>
      <c r="N25" s="54">
        <v>15</v>
      </c>
      <c r="O25" s="65"/>
      <c r="P25" s="57"/>
      <c r="Q25" s="60"/>
      <c r="R25" s="57"/>
    </row>
    <row r="26" spans="1:18" ht="13.5" customHeight="1" thickBot="1">
      <c r="A26" s="122">
        <v>31</v>
      </c>
      <c r="B26" s="66">
        <v>32</v>
      </c>
      <c r="C26" s="54">
        <v>16</v>
      </c>
      <c r="D26" s="62"/>
      <c r="E26" s="57">
        <v>8</v>
      </c>
      <c r="F26" s="62"/>
      <c r="G26" s="57"/>
      <c r="L26" s="119">
        <v>31</v>
      </c>
      <c r="M26" s="116">
        <v>32</v>
      </c>
      <c r="N26" s="54">
        <v>16</v>
      </c>
      <c r="O26" s="62"/>
      <c r="P26" s="57">
        <v>8</v>
      </c>
      <c r="Q26" s="62"/>
      <c r="R26" s="57"/>
    </row>
    <row r="27" spans="5:22" ht="13.5" customHeight="1">
      <c r="E27" s="57"/>
      <c r="F27" s="53"/>
      <c r="G27" s="57"/>
      <c r="K27" s="59"/>
      <c r="L27" s="120"/>
      <c r="M27" s="115"/>
      <c r="P27" s="57"/>
      <c r="Q27" s="53"/>
      <c r="R27" s="57"/>
      <c r="U27" s="54">
        <v>1</v>
      </c>
      <c r="V27" s="59"/>
    </row>
    <row r="28" spans="5:22" ht="13.5" customHeight="1">
      <c r="E28" s="57"/>
      <c r="F28" s="6"/>
      <c r="G28" s="57"/>
      <c r="K28" s="60"/>
      <c r="L28" s="120"/>
      <c r="M28" s="115"/>
      <c r="P28" s="57"/>
      <c r="Q28" s="6"/>
      <c r="R28" s="57"/>
      <c r="V28" s="60"/>
    </row>
    <row r="29" spans="5:22" ht="12" customHeight="1">
      <c r="E29" s="57"/>
      <c r="F29" s="53"/>
      <c r="G29" s="57"/>
      <c r="K29" s="60"/>
      <c r="L29" s="120"/>
      <c r="M29" s="115"/>
      <c r="P29" s="57"/>
      <c r="Q29" s="53"/>
      <c r="R29" s="57"/>
      <c r="V29" s="60"/>
    </row>
    <row r="30" spans="5:22" ht="12" customHeight="1">
      <c r="E30" s="57"/>
      <c r="F30" s="53"/>
      <c r="G30" s="57"/>
      <c r="K30" s="123" t="s">
        <v>52</v>
      </c>
      <c r="L30" s="120"/>
      <c r="M30" s="115"/>
      <c r="P30" s="57"/>
      <c r="Q30" s="53"/>
      <c r="R30" s="57"/>
      <c r="V30" s="61" t="s">
        <v>41</v>
      </c>
    </row>
    <row r="31" spans="5:22" ht="13.5" customHeight="1">
      <c r="E31" s="57"/>
      <c r="F31" s="53"/>
      <c r="G31" s="57"/>
      <c r="K31" s="60"/>
      <c r="L31" s="120"/>
      <c r="M31" s="115"/>
      <c r="P31" s="57"/>
      <c r="Q31" s="53"/>
      <c r="R31" s="57"/>
      <c r="V31" s="60"/>
    </row>
    <row r="32" spans="5:22" ht="13.5" customHeight="1" thickBot="1">
      <c r="E32" s="57"/>
      <c r="F32" s="53"/>
      <c r="G32" s="57"/>
      <c r="K32" s="60"/>
      <c r="L32" s="120"/>
      <c r="M32" s="115"/>
      <c r="P32" s="57"/>
      <c r="Q32" s="53"/>
      <c r="R32" s="57"/>
      <c r="V32" s="60"/>
    </row>
    <row r="33" spans="1:22" ht="13.5" customHeight="1" thickBot="1">
      <c r="A33" s="122">
        <v>33</v>
      </c>
      <c r="B33" s="66">
        <v>34</v>
      </c>
      <c r="C33" s="54">
        <v>17</v>
      </c>
      <c r="D33" s="65"/>
      <c r="E33" s="57">
        <v>9</v>
      </c>
      <c r="F33" s="59"/>
      <c r="G33" s="57"/>
      <c r="K33" s="62"/>
      <c r="L33" s="124">
        <v>33</v>
      </c>
      <c r="M33" s="116">
        <v>34</v>
      </c>
      <c r="N33" s="54">
        <v>17</v>
      </c>
      <c r="O33" s="65"/>
      <c r="P33" s="57">
        <v>9</v>
      </c>
      <c r="Q33" s="59"/>
      <c r="R33" s="57"/>
      <c r="U33" s="54">
        <v>2</v>
      </c>
      <c r="V33" s="62"/>
    </row>
    <row r="34" spans="1:18" ht="13.5" customHeight="1" thickBot="1">
      <c r="A34" s="122">
        <v>35</v>
      </c>
      <c r="B34" s="66">
        <v>36</v>
      </c>
      <c r="C34" s="54">
        <v>18</v>
      </c>
      <c r="D34" s="65"/>
      <c r="E34" s="57"/>
      <c r="F34" s="60"/>
      <c r="G34" s="57"/>
      <c r="L34" s="119">
        <v>35</v>
      </c>
      <c r="M34" s="116">
        <v>36</v>
      </c>
      <c r="N34" s="54">
        <v>18</v>
      </c>
      <c r="O34" s="65"/>
      <c r="P34" s="57"/>
      <c r="Q34" s="60"/>
      <c r="R34" s="57"/>
    </row>
    <row r="35" spans="5:19" ht="13.5" customHeight="1" thickBot="1">
      <c r="E35" s="57"/>
      <c r="F35" s="61" t="s">
        <v>43</v>
      </c>
      <c r="G35" s="57">
        <v>5</v>
      </c>
      <c r="H35" s="59"/>
      <c r="L35" s="120"/>
      <c r="M35" s="115"/>
      <c r="P35" s="57"/>
      <c r="Q35" s="113" t="s">
        <v>75</v>
      </c>
      <c r="R35" s="57">
        <v>5</v>
      </c>
      <c r="S35" s="59"/>
    </row>
    <row r="36" spans="1:19" ht="13.5" customHeight="1" thickBot="1">
      <c r="A36" s="122">
        <v>37</v>
      </c>
      <c r="B36" s="66">
        <v>38</v>
      </c>
      <c r="C36" s="54">
        <v>19</v>
      </c>
      <c r="D36" s="65"/>
      <c r="E36" s="57"/>
      <c r="F36" s="60"/>
      <c r="G36" s="57"/>
      <c r="H36" s="60"/>
      <c r="L36" s="119">
        <v>37</v>
      </c>
      <c r="M36" s="116">
        <v>38</v>
      </c>
      <c r="N36" s="54">
        <v>19</v>
      </c>
      <c r="O36" s="65"/>
      <c r="P36" s="57"/>
      <c r="Q36" s="60"/>
      <c r="R36" s="57"/>
      <c r="S36" s="60"/>
    </row>
    <row r="37" spans="1:19" ht="13.5" customHeight="1" thickBot="1">
      <c r="A37" s="122">
        <v>39</v>
      </c>
      <c r="B37" s="66">
        <v>40</v>
      </c>
      <c r="C37" s="54">
        <v>20</v>
      </c>
      <c r="D37" s="62"/>
      <c r="E37" s="57">
        <v>10</v>
      </c>
      <c r="F37" s="62"/>
      <c r="G37" s="57"/>
      <c r="H37" s="60"/>
      <c r="L37" s="119">
        <v>39</v>
      </c>
      <c r="M37" s="116">
        <v>40</v>
      </c>
      <c r="N37" s="54">
        <v>20</v>
      </c>
      <c r="O37" s="62"/>
      <c r="P37" s="57">
        <v>10</v>
      </c>
      <c r="Q37" s="62"/>
      <c r="R37" s="57"/>
      <c r="S37" s="60"/>
    </row>
    <row r="38" spans="5:19" ht="13.5" customHeight="1" thickBot="1">
      <c r="E38" s="57"/>
      <c r="F38" s="53"/>
      <c r="G38" s="57"/>
      <c r="H38" s="123" t="s">
        <v>42</v>
      </c>
      <c r="L38" s="120"/>
      <c r="M38" s="115"/>
      <c r="P38" s="57"/>
      <c r="Q38" s="53"/>
      <c r="R38" s="57"/>
      <c r="S38" s="113" t="s">
        <v>76</v>
      </c>
    </row>
    <row r="39" spans="1:19" ht="13.5" customHeight="1" thickBot="1">
      <c r="A39" s="122">
        <v>41</v>
      </c>
      <c r="B39" s="66">
        <v>42</v>
      </c>
      <c r="C39" s="54">
        <v>21</v>
      </c>
      <c r="D39" s="65"/>
      <c r="E39" s="57">
        <v>11</v>
      </c>
      <c r="F39" s="59"/>
      <c r="G39" s="57"/>
      <c r="H39" s="60"/>
      <c r="L39" s="119">
        <v>41</v>
      </c>
      <c r="M39" s="116">
        <v>42</v>
      </c>
      <c r="N39" s="54">
        <v>21</v>
      </c>
      <c r="O39" s="65"/>
      <c r="P39" s="57">
        <v>11</v>
      </c>
      <c r="Q39" s="59"/>
      <c r="R39" s="57"/>
      <c r="S39" s="60"/>
    </row>
    <row r="40" spans="1:19" ht="13.5" customHeight="1" thickBot="1">
      <c r="A40" s="122">
        <v>43</v>
      </c>
      <c r="B40" s="66">
        <v>44</v>
      </c>
      <c r="C40" s="54">
        <v>22</v>
      </c>
      <c r="D40" s="62"/>
      <c r="E40" s="57"/>
      <c r="F40" s="60"/>
      <c r="G40" s="57"/>
      <c r="H40" s="60"/>
      <c r="L40" s="119">
        <v>43</v>
      </c>
      <c r="M40" s="116">
        <v>44</v>
      </c>
      <c r="N40" s="54">
        <v>22</v>
      </c>
      <c r="O40" s="62"/>
      <c r="P40" s="57"/>
      <c r="Q40" s="60"/>
      <c r="R40" s="57"/>
      <c r="S40" s="60"/>
    </row>
    <row r="41" spans="5:19" ht="13.5" customHeight="1" thickBot="1">
      <c r="E41" s="57"/>
      <c r="F41" s="61" t="s">
        <v>43</v>
      </c>
      <c r="G41" s="57">
        <v>6</v>
      </c>
      <c r="H41" s="62"/>
      <c r="L41" s="120"/>
      <c r="M41" s="115"/>
      <c r="P41" s="57"/>
      <c r="Q41" s="113" t="s">
        <v>75</v>
      </c>
      <c r="R41" s="57">
        <v>6</v>
      </c>
      <c r="S41" s="62"/>
    </row>
    <row r="42" spans="1:21" ht="13.5" customHeight="1" thickBot="1">
      <c r="A42" s="122">
        <v>45</v>
      </c>
      <c r="B42" s="66">
        <v>46</v>
      </c>
      <c r="C42" s="54">
        <v>23</v>
      </c>
      <c r="D42" s="65"/>
      <c r="E42" s="57"/>
      <c r="F42" s="60"/>
      <c r="G42" s="57"/>
      <c r="I42" s="54">
        <v>3</v>
      </c>
      <c r="J42" s="59"/>
      <c r="L42" s="119">
        <v>45</v>
      </c>
      <c r="M42" s="116">
        <v>46</v>
      </c>
      <c r="N42" s="54">
        <v>23</v>
      </c>
      <c r="O42" s="65"/>
      <c r="P42" s="57"/>
      <c r="Q42" s="60"/>
      <c r="R42" s="57"/>
      <c r="T42" s="54">
        <v>3</v>
      </c>
      <c r="U42" s="63"/>
    </row>
    <row r="43" spans="1:21" ht="13.5" customHeight="1" thickBot="1">
      <c r="A43" s="122">
        <v>47</v>
      </c>
      <c r="B43" s="66">
        <v>48</v>
      </c>
      <c r="C43" s="54">
        <v>24</v>
      </c>
      <c r="D43" s="62"/>
      <c r="E43" s="57">
        <v>12</v>
      </c>
      <c r="F43" s="62"/>
      <c r="G43" s="57"/>
      <c r="J43" s="60"/>
      <c r="L43" s="119">
        <v>47</v>
      </c>
      <c r="M43" s="116">
        <v>48</v>
      </c>
      <c r="N43" s="54">
        <v>24</v>
      </c>
      <c r="O43" s="62"/>
      <c r="P43" s="57">
        <v>12</v>
      </c>
      <c r="Q43" s="62"/>
      <c r="R43" s="57"/>
      <c r="U43" s="64"/>
    </row>
    <row r="44" spans="5:21" ht="13.5" customHeight="1">
      <c r="E44" s="57"/>
      <c r="F44" s="53"/>
      <c r="G44" s="57"/>
      <c r="J44" s="60"/>
      <c r="L44" s="120"/>
      <c r="M44" s="115"/>
      <c r="P44" s="57"/>
      <c r="Q44" s="53"/>
      <c r="R44" s="57"/>
      <c r="U44" s="60"/>
    </row>
    <row r="45" spans="5:21" ht="12" customHeight="1">
      <c r="E45" s="57"/>
      <c r="F45" s="6"/>
      <c r="G45" s="57"/>
      <c r="J45" s="123" t="s">
        <v>41</v>
      </c>
      <c r="L45" s="120"/>
      <c r="M45" s="115"/>
      <c r="P45" s="57"/>
      <c r="Q45" s="6"/>
      <c r="R45" s="57"/>
      <c r="U45" s="61" t="s">
        <v>42</v>
      </c>
    </row>
    <row r="46" spans="5:21" ht="13.5" customHeight="1" thickBot="1">
      <c r="E46" s="57"/>
      <c r="F46" s="53"/>
      <c r="G46" s="57"/>
      <c r="J46" s="60"/>
      <c r="L46" s="120"/>
      <c r="M46" s="115"/>
      <c r="P46" s="57"/>
      <c r="Q46" s="53"/>
      <c r="R46" s="57"/>
      <c r="U46" s="60"/>
    </row>
    <row r="47" spans="1:21" ht="13.5" customHeight="1" thickBot="1">
      <c r="A47" s="122">
        <v>49</v>
      </c>
      <c r="B47" s="66">
        <v>50</v>
      </c>
      <c r="C47" s="54">
        <v>25</v>
      </c>
      <c r="D47" s="65"/>
      <c r="E47" s="57">
        <v>13</v>
      </c>
      <c r="F47" s="59"/>
      <c r="G47" s="57"/>
      <c r="J47" s="60"/>
      <c r="L47" s="119">
        <v>49</v>
      </c>
      <c r="M47" s="116">
        <v>50</v>
      </c>
      <c r="N47" s="54">
        <v>25</v>
      </c>
      <c r="O47" s="65"/>
      <c r="P47" s="57">
        <v>13</v>
      </c>
      <c r="Q47" s="59"/>
      <c r="R47" s="57"/>
      <c r="U47" s="60"/>
    </row>
    <row r="48" spans="1:21" ht="13.5" customHeight="1" thickBot="1">
      <c r="A48" s="122">
        <v>51</v>
      </c>
      <c r="B48" s="66">
        <v>52</v>
      </c>
      <c r="C48" s="54">
        <v>26</v>
      </c>
      <c r="D48" s="62"/>
      <c r="E48" s="57"/>
      <c r="F48" s="60"/>
      <c r="G48" s="57"/>
      <c r="I48" s="54">
        <v>4</v>
      </c>
      <c r="J48" s="62"/>
      <c r="L48" s="119">
        <v>51</v>
      </c>
      <c r="M48" s="116">
        <v>52</v>
      </c>
      <c r="N48" s="54">
        <v>26</v>
      </c>
      <c r="O48" s="62"/>
      <c r="P48" s="57"/>
      <c r="Q48" s="60"/>
      <c r="R48" s="57"/>
      <c r="T48" s="54">
        <v>4</v>
      </c>
      <c r="U48" s="62"/>
    </row>
    <row r="49" spans="5:19" ht="12" customHeight="1" thickBot="1">
      <c r="E49" s="57"/>
      <c r="F49" s="61" t="s">
        <v>43</v>
      </c>
      <c r="G49" s="57">
        <v>7</v>
      </c>
      <c r="H49" s="59"/>
      <c r="L49" s="120"/>
      <c r="M49" s="115"/>
      <c r="P49" s="57"/>
      <c r="Q49" s="113" t="s">
        <v>75</v>
      </c>
      <c r="R49" s="57">
        <v>7</v>
      </c>
      <c r="S49" s="59"/>
    </row>
    <row r="50" spans="1:19" ht="13.5" customHeight="1" thickBot="1">
      <c r="A50" s="122">
        <v>53</v>
      </c>
      <c r="B50" s="66">
        <v>54</v>
      </c>
      <c r="C50" s="54">
        <v>27</v>
      </c>
      <c r="D50" s="65"/>
      <c r="E50" s="57"/>
      <c r="F50" s="60"/>
      <c r="G50" s="57"/>
      <c r="H50" s="60"/>
      <c r="L50" s="119">
        <v>53</v>
      </c>
      <c r="M50" s="116">
        <v>54</v>
      </c>
      <c r="N50" s="54">
        <v>27</v>
      </c>
      <c r="O50" s="65"/>
      <c r="P50" s="57"/>
      <c r="Q50" s="114"/>
      <c r="R50" s="57"/>
      <c r="S50" s="60"/>
    </row>
    <row r="51" spans="1:19" ht="13.5" customHeight="1" thickBot="1">
      <c r="A51" s="122">
        <v>55</v>
      </c>
      <c r="B51" s="66">
        <v>56</v>
      </c>
      <c r="C51" s="54">
        <v>28</v>
      </c>
      <c r="D51" s="62"/>
      <c r="E51" s="57">
        <v>14</v>
      </c>
      <c r="F51" s="62"/>
      <c r="G51" s="57"/>
      <c r="H51" s="60"/>
      <c r="L51" s="119">
        <v>55</v>
      </c>
      <c r="M51" s="116">
        <v>56</v>
      </c>
      <c r="N51" s="54">
        <v>28</v>
      </c>
      <c r="O51" s="62"/>
      <c r="P51" s="57">
        <v>14</v>
      </c>
      <c r="Q51" s="62"/>
      <c r="R51" s="57"/>
      <c r="S51" s="60"/>
    </row>
    <row r="52" spans="5:19" ht="12" customHeight="1" thickBot="1">
      <c r="E52" s="57"/>
      <c r="F52" s="53"/>
      <c r="G52" s="57"/>
      <c r="H52" s="123" t="s">
        <v>42</v>
      </c>
      <c r="L52" s="120"/>
      <c r="M52" s="115"/>
      <c r="P52" s="57"/>
      <c r="Q52" s="53"/>
      <c r="R52" s="57"/>
      <c r="S52" s="113" t="s">
        <v>76</v>
      </c>
    </row>
    <row r="53" spans="1:19" ht="13.5" customHeight="1" thickBot="1">
      <c r="A53" s="122">
        <v>57</v>
      </c>
      <c r="B53" s="66">
        <v>58</v>
      </c>
      <c r="C53" s="54">
        <v>29</v>
      </c>
      <c r="D53" s="65"/>
      <c r="E53" s="57">
        <v>15</v>
      </c>
      <c r="F53" s="59"/>
      <c r="G53" s="57"/>
      <c r="H53" s="60"/>
      <c r="L53" s="119">
        <v>57</v>
      </c>
      <c r="M53" s="116">
        <v>58</v>
      </c>
      <c r="N53" s="54">
        <v>29</v>
      </c>
      <c r="O53" s="65"/>
      <c r="P53" s="57">
        <v>15</v>
      </c>
      <c r="Q53" s="59"/>
      <c r="R53" s="57"/>
      <c r="S53" s="60"/>
    </row>
    <row r="54" spans="1:19" ht="13.5" customHeight="1" thickBot="1">
      <c r="A54" s="122">
        <v>59</v>
      </c>
      <c r="B54" s="66">
        <v>60</v>
      </c>
      <c r="C54" s="54">
        <v>30</v>
      </c>
      <c r="D54" s="62"/>
      <c r="E54" s="57"/>
      <c r="F54" s="60"/>
      <c r="G54" s="57"/>
      <c r="H54" s="60"/>
      <c r="L54" s="119">
        <v>59</v>
      </c>
      <c r="M54" s="116">
        <v>60</v>
      </c>
      <c r="N54" s="54">
        <v>30</v>
      </c>
      <c r="O54" s="62"/>
      <c r="P54" s="57"/>
      <c r="Q54" s="60"/>
      <c r="R54" s="57"/>
      <c r="S54" s="60"/>
    </row>
    <row r="55" spans="2:19" ht="12" customHeight="1" thickBot="1">
      <c r="B55" s="67"/>
      <c r="E55" s="57"/>
      <c r="F55" s="61" t="s">
        <v>43</v>
      </c>
      <c r="G55" s="57">
        <v>8</v>
      </c>
      <c r="H55" s="62"/>
      <c r="L55" s="120"/>
      <c r="M55" s="118"/>
      <c r="P55" s="57"/>
      <c r="Q55" s="113" t="s">
        <v>75</v>
      </c>
      <c r="R55" s="57">
        <v>8</v>
      </c>
      <c r="S55" s="62"/>
    </row>
    <row r="56" spans="1:18" ht="13.5" customHeight="1" thickBot="1">
      <c r="A56" s="122">
        <v>61</v>
      </c>
      <c r="B56" s="66">
        <v>62</v>
      </c>
      <c r="C56" s="54">
        <v>31</v>
      </c>
      <c r="D56" s="65"/>
      <c r="E56" s="57"/>
      <c r="F56" s="60"/>
      <c r="G56" s="56"/>
      <c r="L56" s="119">
        <v>61</v>
      </c>
      <c r="M56" s="116">
        <v>62</v>
      </c>
      <c r="N56" s="54">
        <v>31</v>
      </c>
      <c r="O56" s="65"/>
      <c r="P56" s="57"/>
      <c r="Q56" s="60"/>
      <c r="R56" s="56"/>
    </row>
    <row r="57" spans="1:18" ht="13.5" customHeight="1" thickBot="1">
      <c r="A57" s="122">
        <v>63</v>
      </c>
      <c r="B57" s="66">
        <v>64</v>
      </c>
      <c r="C57" s="54">
        <v>32</v>
      </c>
      <c r="D57" s="62"/>
      <c r="E57" s="57">
        <v>16</v>
      </c>
      <c r="F57" s="62"/>
      <c r="G57" s="56"/>
      <c r="L57" s="119">
        <v>63</v>
      </c>
      <c r="M57" s="116">
        <v>64</v>
      </c>
      <c r="N57" s="54">
        <v>32</v>
      </c>
      <c r="O57" s="62"/>
      <c r="P57" s="57">
        <v>16</v>
      </c>
      <c r="Q57" s="62"/>
      <c r="R57" s="56"/>
    </row>
    <row r="58" spans="2:18" ht="12.75">
      <c r="B58" s="67"/>
      <c r="E58" s="57"/>
      <c r="F58" s="53"/>
      <c r="G58" s="56"/>
      <c r="L58" s="120"/>
      <c r="M58" s="118"/>
      <c r="P58" s="57"/>
      <c r="Q58" s="53"/>
      <c r="R58" s="56"/>
    </row>
    <row r="59" spans="2:18" ht="12.75">
      <c r="B59" s="67"/>
      <c r="E59" s="57"/>
      <c r="F59" s="53"/>
      <c r="G59" s="56"/>
      <c r="L59" s="120"/>
      <c r="M59" s="118"/>
      <c r="P59" s="57"/>
      <c r="Q59" s="53"/>
      <c r="R59" s="56"/>
    </row>
    <row r="60" spans="2:18" ht="12.75">
      <c r="B60" s="67"/>
      <c r="E60" s="57"/>
      <c r="F60" s="53"/>
      <c r="G60" s="56"/>
      <c r="L60" s="120"/>
      <c r="M60" s="118"/>
      <c r="P60" s="57"/>
      <c r="Q60" s="53"/>
      <c r="R60" s="56"/>
    </row>
    <row r="61" spans="12:17" ht="13.5" thickBot="1">
      <c r="L61" s="120"/>
      <c r="M61" s="115"/>
      <c r="Q61" s="52"/>
    </row>
    <row r="62" spans="12:17" ht="13.5" thickBot="1">
      <c r="L62" s="119">
        <v>65</v>
      </c>
      <c r="M62" s="116">
        <v>66</v>
      </c>
      <c r="N62" s="54">
        <v>33</v>
      </c>
      <c r="O62" s="65"/>
      <c r="P62" s="54">
        <v>17</v>
      </c>
      <c r="Q62" s="59"/>
    </row>
    <row r="63" spans="12:17" ht="13.5" thickBot="1">
      <c r="L63" s="119">
        <v>67</v>
      </c>
      <c r="M63" s="116">
        <v>68</v>
      </c>
      <c r="N63" s="54">
        <v>34</v>
      </c>
      <c r="O63" s="62"/>
      <c r="Q63" s="60"/>
    </row>
    <row r="64" spans="12:19" ht="13.5" thickBot="1">
      <c r="L64" s="120"/>
      <c r="M64" s="115"/>
      <c r="Q64" s="113" t="s">
        <v>75</v>
      </c>
      <c r="R64" s="54">
        <v>9</v>
      </c>
      <c r="S64" s="59"/>
    </row>
    <row r="65" spans="12:19" ht="13.5" thickBot="1">
      <c r="L65" s="119">
        <v>69</v>
      </c>
      <c r="M65" s="116">
        <v>70</v>
      </c>
      <c r="N65" s="54">
        <v>35</v>
      </c>
      <c r="O65" s="65"/>
      <c r="Q65" s="60"/>
      <c r="R65" s="54"/>
      <c r="S65" s="60"/>
    </row>
    <row r="66" spans="12:19" ht="13.5" thickBot="1">
      <c r="L66" s="119">
        <v>71</v>
      </c>
      <c r="M66" s="117">
        <v>72</v>
      </c>
      <c r="N66" s="54">
        <v>36</v>
      </c>
      <c r="O66" s="62"/>
      <c r="P66" s="54">
        <v>18</v>
      </c>
      <c r="Q66" s="62"/>
      <c r="R66" s="54"/>
      <c r="S66" s="60"/>
    </row>
    <row r="67" spans="12:19" ht="13.5" thickBot="1">
      <c r="L67" s="120"/>
      <c r="M67" s="115"/>
      <c r="Q67" s="52"/>
      <c r="R67" s="54"/>
      <c r="S67" s="113" t="s">
        <v>76</v>
      </c>
    </row>
    <row r="68" spans="12:19" ht="13.5" thickBot="1">
      <c r="L68" s="119">
        <v>73</v>
      </c>
      <c r="M68" s="116">
        <v>74</v>
      </c>
      <c r="N68" s="54">
        <v>37</v>
      </c>
      <c r="O68" s="65"/>
      <c r="P68" s="54">
        <v>19</v>
      </c>
      <c r="Q68" s="59"/>
      <c r="R68" s="54"/>
      <c r="S68" s="60"/>
    </row>
    <row r="69" spans="12:19" ht="13.5" thickBot="1">
      <c r="L69" s="119">
        <v>75</v>
      </c>
      <c r="M69" s="116">
        <v>76</v>
      </c>
      <c r="N69" s="54">
        <v>38</v>
      </c>
      <c r="O69" s="62"/>
      <c r="P69" s="57"/>
      <c r="Q69" s="60"/>
      <c r="R69" s="57"/>
      <c r="S69" s="60"/>
    </row>
    <row r="70" spans="12:19" ht="13.5" thickBot="1">
      <c r="L70" s="120"/>
      <c r="M70" s="115"/>
      <c r="P70" s="57"/>
      <c r="Q70" s="113" t="s">
        <v>75</v>
      </c>
      <c r="R70" s="57">
        <v>10</v>
      </c>
      <c r="S70" s="62"/>
    </row>
    <row r="71" spans="12:21" ht="13.5" thickBot="1">
      <c r="L71" s="119">
        <v>77</v>
      </c>
      <c r="M71" s="116">
        <v>78</v>
      </c>
      <c r="N71" s="54">
        <v>39</v>
      </c>
      <c r="O71" s="65"/>
      <c r="P71" s="57"/>
      <c r="Q71" s="60"/>
      <c r="R71" s="57"/>
      <c r="T71" s="54">
        <v>5</v>
      </c>
      <c r="U71" s="63"/>
    </row>
    <row r="72" spans="12:21" ht="13.5" thickBot="1">
      <c r="L72" s="119">
        <v>79</v>
      </c>
      <c r="M72" s="116">
        <v>80</v>
      </c>
      <c r="N72" s="54">
        <v>40</v>
      </c>
      <c r="O72" s="62"/>
      <c r="P72" s="57">
        <v>20</v>
      </c>
      <c r="Q72" s="62"/>
      <c r="R72" s="57"/>
      <c r="T72" s="54"/>
      <c r="U72" s="64"/>
    </row>
    <row r="73" spans="12:21" ht="12.75">
      <c r="L73" s="120"/>
      <c r="M73" s="115"/>
      <c r="P73" s="57"/>
      <c r="Q73" s="53"/>
      <c r="R73" s="57"/>
      <c r="U73" s="60"/>
    </row>
    <row r="74" spans="12:21" ht="12.75">
      <c r="L74" s="120"/>
      <c r="M74" s="115"/>
      <c r="P74" s="57"/>
      <c r="Q74" s="53"/>
      <c r="R74" s="57"/>
      <c r="U74" s="61" t="s">
        <v>42</v>
      </c>
    </row>
    <row r="75" spans="12:21" ht="13.5" thickBot="1">
      <c r="L75" s="120"/>
      <c r="M75" s="115"/>
      <c r="P75" s="57"/>
      <c r="Q75" s="53"/>
      <c r="R75" s="57"/>
      <c r="U75" s="60"/>
    </row>
    <row r="76" spans="12:21" ht="13.5" thickBot="1">
      <c r="L76" s="119">
        <v>81</v>
      </c>
      <c r="M76" s="116">
        <v>82</v>
      </c>
      <c r="N76" s="54">
        <v>41</v>
      </c>
      <c r="O76" s="65"/>
      <c r="P76" s="57">
        <v>21</v>
      </c>
      <c r="Q76" s="59"/>
      <c r="R76" s="57"/>
      <c r="U76" s="60"/>
    </row>
    <row r="77" spans="12:21" ht="13.5" thickBot="1">
      <c r="L77" s="119">
        <v>83</v>
      </c>
      <c r="M77" s="116">
        <v>84</v>
      </c>
      <c r="N77" s="54">
        <v>42</v>
      </c>
      <c r="O77" s="62"/>
      <c r="P77" s="57"/>
      <c r="Q77" s="60"/>
      <c r="R77" s="57"/>
      <c r="T77" s="54">
        <v>6</v>
      </c>
      <c r="U77" s="62"/>
    </row>
    <row r="78" spans="12:19" ht="13.5" thickBot="1">
      <c r="L78" s="120"/>
      <c r="M78" s="115"/>
      <c r="P78" s="57"/>
      <c r="Q78" s="113" t="s">
        <v>75</v>
      </c>
      <c r="R78" s="57">
        <v>11</v>
      </c>
      <c r="S78" s="59"/>
    </row>
    <row r="79" spans="12:19" ht="13.5" thickBot="1">
      <c r="L79" s="119">
        <v>85</v>
      </c>
      <c r="M79" s="116">
        <v>86</v>
      </c>
      <c r="N79" s="54">
        <v>43</v>
      </c>
      <c r="O79" s="65"/>
      <c r="P79" s="57"/>
      <c r="Q79" s="60"/>
      <c r="R79" s="57"/>
      <c r="S79" s="60"/>
    </row>
    <row r="80" spans="12:19" ht="13.5" thickBot="1">
      <c r="L80" s="119">
        <v>87</v>
      </c>
      <c r="M80" s="116">
        <v>88</v>
      </c>
      <c r="N80" s="54">
        <v>44</v>
      </c>
      <c r="O80" s="62"/>
      <c r="P80" s="57">
        <v>22</v>
      </c>
      <c r="Q80" s="62"/>
      <c r="R80" s="57"/>
      <c r="S80" s="60"/>
    </row>
    <row r="81" spans="12:19" ht="13.5" thickBot="1">
      <c r="L81" s="120"/>
      <c r="M81" s="115"/>
      <c r="P81" s="57"/>
      <c r="Q81" s="53"/>
      <c r="R81" s="57"/>
      <c r="S81" s="113" t="s">
        <v>76</v>
      </c>
    </row>
    <row r="82" spans="12:19" ht="13.5" thickBot="1">
      <c r="L82" s="119">
        <v>89</v>
      </c>
      <c r="M82" s="116">
        <v>90</v>
      </c>
      <c r="N82" s="54">
        <v>45</v>
      </c>
      <c r="O82" s="65"/>
      <c r="P82" s="57">
        <v>23</v>
      </c>
      <c r="Q82" s="59"/>
      <c r="R82" s="57"/>
      <c r="S82" s="60"/>
    </row>
    <row r="83" spans="12:19" ht="13.5" thickBot="1">
      <c r="L83" s="119">
        <v>91</v>
      </c>
      <c r="M83" s="116">
        <v>92</v>
      </c>
      <c r="N83" s="54">
        <v>46</v>
      </c>
      <c r="O83" s="62"/>
      <c r="P83" s="57"/>
      <c r="Q83" s="60"/>
      <c r="R83" s="57"/>
      <c r="S83" s="60"/>
    </row>
    <row r="84" spans="12:19" ht="13.5" thickBot="1">
      <c r="L84" s="120"/>
      <c r="M84" s="115"/>
      <c r="P84" s="57"/>
      <c r="Q84" s="113" t="s">
        <v>75</v>
      </c>
      <c r="R84" s="57">
        <v>12</v>
      </c>
      <c r="S84" s="62"/>
    </row>
    <row r="85" spans="12:18" ht="13.5" thickBot="1">
      <c r="L85" s="119">
        <v>93</v>
      </c>
      <c r="M85" s="116">
        <v>94</v>
      </c>
      <c r="N85" s="54">
        <v>47</v>
      </c>
      <c r="O85" s="65"/>
      <c r="P85" s="57"/>
      <c r="Q85" s="60"/>
      <c r="R85" s="57"/>
    </row>
    <row r="86" spans="12:18" ht="13.5" thickBot="1">
      <c r="L86" s="119">
        <v>95</v>
      </c>
      <c r="M86" s="116">
        <v>96</v>
      </c>
      <c r="N86" s="54">
        <v>48</v>
      </c>
      <c r="O86" s="62"/>
      <c r="P86" s="57">
        <v>24</v>
      </c>
      <c r="Q86" s="62"/>
      <c r="R86" s="57"/>
    </row>
    <row r="87" spans="12:22" ht="12.75">
      <c r="L87" s="120"/>
      <c r="M87" s="115"/>
      <c r="P87" s="57"/>
      <c r="Q87" s="53"/>
      <c r="R87" s="57"/>
      <c r="U87" s="54">
        <v>3</v>
      </c>
      <c r="V87" s="59"/>
    </row>
    <row r="88" spans="12:22" ht="12.75">
      <c r="L88" s="120"/>
      <c r="M88" s="115"/>
      <c r="P88" s="57"/>
      <c r="Q88" s="6"/>
      <c r="R88" s="57"/>
      <c r="V88" s="60"/>
    </row>
    <row r="89" spans="12:22" ht="12.75">
      <c r="L89" s="120"/>
      <c r="M89" s="115"/>
      <c r="P89" s="57"/>
      <c r="Q89" s="53"/>
      <c r="R89" s="57"/>
      <c r="V89" s="60"/>
    </row>
    <row r="90" spans="12:22" ht="12.75">
      <c r="L90" s="120"/>
      <c r="M90" s="115"/>
      <c r="P90" s="57"/>
      <c r="Q90" s="53"/>
      <c r="R90" s="57"/>
      <c r="V90" s="61" t="s">
        <v>41</v>
      </c>
    </row>
    <row r="91" spans="12:22" ht="12.75">
      <c r="L91" s="120"/>
      <c r="M91" s="115"/>
      <c r="P91" s="57"/>
      <c r="Q91" s="53"/>
      <c r="R91" s="57"/>
      <c r="V91" s="60"/>
    </row>
    <row r="92" spans="12:22" ht="13.5" thickBot="1">
      <c r="L92" s="120"/>
      <c r="M92" s="115"/>
      <c r="P92" s="57"/>
      <c r="Q92" s="53"/>
      <c r="R92" s="57"/>
      <c r="V92" s="60"/>
    </row>
    <row r="93" spans="12:22" ht="13.5" thickBot="1">
      <c r="L93" s="119">
        <v>97</v>
      </c>
      <c r="M93" s="116">
        <v>98</v>
      </c>
      <c r="N93" s="54">
        <v>49</v>
      </c>
      <c r="O93" s="65"/>
      <c r="P93" s="57">
        <v>25</v>
      </c>
      <c r="Q93" s="59"/>
      <c r="R93" s="57"/>
      <c r="U93" s="54">
        <v>4</v>
      </c>
      <c r="V93" s="62"/>
    </row>
    <row r="94" spans="12:18" ht="13.5" thickBot="1">
      <c r="L94" s="119">
        <v>99</v>
      </c>
      <c r="M94" s="116">
        <v>100</v>
      </c>
      <c r="N94" s="54">
        <v>50</v>
      </c>
      <c r="O94" s="65"/>
      <c r="P94" s="57"/>
      <c r="Q94" s="60"/>
      <c r="R94" s="57"/>
    </row>
    <row r="95" spans="12:19" ht="13.5" thickBot="1">
      <c r="L95" s="120"/>
      <c r="M95" s="115"/>
      <c r="P95" s="57"/>
      <c r="Q95" s="113" t="s">
        <v>75</v>
      </c>
      <c r="R95" s="57">
        <v>13</v>
      </c>
      <c r="S95" s="59"/>
    </row>
    <row r="96" spans="12:19" ht="13.5" thickBot="1">
      <c r="L96" s="119">
        <v>101</v>
      </c>
      <c r="M96" s="116">
        <v>102</v>
      </c>
      <c r="N96" s="54">
        <v>51</v>
      </c>
      <c r="O96" s="65"/>
      <c r="P96" s="57"/>
      <c r="Q96" s="60"/>
      <c r="R96" s="57"/>
      <c r="S96" s="60"/>
    </row>
    <row r="97" spans="12:19" ht="13.5" thickBot="1">
      <c r="L97" s="119">
        <v>103</v>
      </c>
      <c r="M97" s="116">
        <v>104</v>
      </c>
      <c r="N97" s="54">
        <v>52</v>
      </c>
      <c r="O97" s="62"/>
      <c r="P97" s="57">
        <v>26</v>
      </c>
      <c r="Q97" s="62"/>
      <c r="R97" s="57"/>
      <c r="S97" s="60"/>
    </row>
    <row r="98" spans="12:19" ht="13.5" thickBot="1">
      <c r="L98" s="120"/>
      <c r="M98" s="115"/>
      <c r="P98" s="57"/>
      <c r="Q98" s="53"/>
      <c r="R98" s="57"/>
      <c r="S98" s="113" t="s">
        <v>76</v>
      </c>
    </row>
    <row r="99" spans="12:19" ht="13.5" thickBot="1">
      <c r="L99" s="119">
        <v>105</v>
      </c>
      <c r="M99" s="116">
        <v>106</v>
      </c>
      <c r="N99" s="54">
        <v>53</v>
      </c>
      <c r="O99" s="65"/>
      <c r="P99" s="57">
        <v>27</v>
      </c>
      <c r="Q99" s="59"/>
      <c r="R99" s="57"/>
      <c r="S99" s="60"/>
    </row>
    <row r="100" spans="12:19" ht="13.5" thickBot="1">
      <c r="L100" s="119">
        <v>107</v>
      </c>
      <c r="M100" s="116">
        <v>108</v>
      </c>
      <c r="N100" s="54">
        <v>54</v>
      </c>
      <c r="O100" s="62"/>
      <c r="P100" s="57"/>
      <c r="Q100" s="60"/>
      <c r="R100" s="57"/>
      <c r="S100" s="60"/>
    </row>
    <row r="101" spans="12:19" ht="13.5" thickBot="1">
      <c r="L101" s="120"/>
      <c r="M101" s="115"/>
      <c r="P101" s="57"/>
      <c r="Q101" s="113" t="s">
        <v>75</v>
      </c>
      <c r="R101" s="57">
        <v>14</v>
      </c>
      <c r="S101" s="62"/>
    </row>
    <row r="102" spans="12:21" ht="13.5" thickBot="1">
      <c r="L102" s="119">
        <v>109</v>
      </c>
      <c r="M102" s="116">
        <v>110</v>
      </c>
      <c r="N102" s="54">
        <v>55</v>
      </c>
      <c r="O102" s="65"/>
      <c r="P102" s="57"/>
      <c r="Q102" s="60"/>
      <c r="R102" s="57"/>
      <c r="T102" s="54">
        <v>7</v>
      </c>
      <c r="U102" s="63"/>
    </row>
    <row r="103" spans="12:21" ht="13.5" thickBot="1">
      <c r="L103" s="119">
        <v>111</v>
      </c>
      <c r="M103" s="116">
        <v>112</v>
      </c>
      <c r="N103" s="54">
        <v>56</v>
      </c>
      <c r="O103" s="62"/>
      <c r="P103" s="57">
        <v>28</v>
      </c>
      <c r="Q103" s="62"/>
      <c r="R103" s="57"/>
      <c r="U103" s="64"/>
    </row>
    <row r="104" spans="12:21" ht="12.75">
      <c r="L104" s="120"/>
      <c r="M104" s="115"/>
      <c r="P104" s="57"/>
      <c r="Q104" s="53"/>
      <c r="R104" s="57"/>
      <c r="U104" s="60"/>
    </row>
    <row r="105" spans="12:21" ht="12.75">
      <c r="L105" s="120"/>
      <c r="M105" s="115"/>
      <c r="P105" s="57"/>
      <c r="Q105" s="6"/>
      <c r="R105" s="57"/>
      <c r="U105" s="61" t="s">
        <v>42</v>
      </c>
    </row>
    <row r="106" spans="12:21" ht="13.5" thickBot="1">
      <c r="L106" s="120"/>
      <c r="M106" s="115"/>
      <c r="P106" s="57"/>
      <c r="Q106" s="53"/>
      <c r="R106" s="57"/>
      <c r="U106" s="60"/>
    </row>
    <row r="107" spans="12:21" ht="13.5" thickBot="1">
      <c r="L107" s="119">
        <v>113</v>
      </c>
      <c r="M107" s="116">
        <v>114</v>
      </c>
      <c r="N107" s="54">
        <v>57</v>
      </c>
      <c r="O107" s="65"/>
      <c r="P107" s="57">
        <v>29</v>
      </c>
      <c r="Q107" s="59"/>
      <c r="R107" s="57"/>
      <c r="U107" s="60"/>
    </row>
    <row r="108" spans="12:21" ht="13.5" thickBot="1">
      <c r="L108" s="119">
        <v>115</v>
      </c>
      <c r="M108" s="116">
        <v>116</v>
      </c>
      <c r="N108" s="54">
        <v>58</v>
      </c>
      <c r="O108" s="62"/>
      <c r="P108" s="57"/>
      <c r="Q108" s="60"/>
      <c r="R108" s="57"/>
      <c r="T108" s="54">
        <v>8</v>
      </c>
      <c r="U108" s="62"/>
    </row>
    <row r="109" spans="12:19" ht="13.5" thickBot="1">
      <c r="L109" s="120"/>
      <c r="M109" s="115"/>
      <c r="P109" s="57"/>
      <c r="Q109" s="113" t="s">
        <v>75</v>
      </c>
      <c r="R109" s="57">
        <v>15</v>
      </c>
      <c r="S109" s="59"/>
    </row>
    <row r="110" spans="12:19" ht="13.5" thickBot="1">
      <c r="L110" s="119">
        <v>117</v>
      </c>
      <c r="M110" s="116">
        <v>118</v>
      </c>
      <c r="N110" s="54">
        <v>59</v>
      </c>
      <c r="O110" s="65"/>
      <c r="P110" s="57"/>
      <c r="Q110" s="60"/>
      <c r="R110" s="57"/>
      <c r="S110" s="60"/>
    </row>
    <row r="111" spans="12:19" ht="13.5" thickBot="1">
      <c r="L111" s="119">
        <v>119</v>
      </c>
      <c r="M111" s="116">
        <v>120</v>
      </c>
      <c r="N111" s="54">
        <v>60</v>
      </c>
      <c r="O111" s="62"/>
      <c r="P111" s="57">
        <v>30</v>
      </c>
      <c r="Q111" s="62"/>
      <c r="R111" s="57"/>
      <c r="S111" s="60"/>
    </row>
    <row r="112" spans="12:19" ht="13.5" thickBot="1">
      <c r="L112" s="120"/>
      <c r="M112" s="115"/>
      <c r="P112" s="57"/>
      <c r="Q112" s="53"/>
      <c r="R112" s="57"/>
      <c r="S112" s="113" t="s">
        <v>76</v>
      </c>
    </row>
    <row r="113" spans="12:19" ht="13.5" thickBot="1">
      <c r="L113" s="119">
        <v>121</v>
      </c>
      <c r="M113" s="116">
        <v>122</v>
      </c>
      <c r="N113" s="54">
        <v>61</v>
      </c>
      <c r="O113" s="65"/>
      <c r="P113" s="57">
        <v>31</v>
      </c>
      <c r="Q113" s="59"/>
      <c r="R113" s="57"/>
      <c r="S113" s="60"/>
    </row>
    <row r="114" spans="12:19" ht="13.5" thickBot="1">
      <c r="L114" s="119">
        <v>123</v>
      </c>
      <c r="M114" s="116">
        <v>124</v>
      </c>
      <c r="N114" s="54">
        <v>62</v>
      </c>
      <c r="O114" s="62"/>
      <c r="P114" s="57"/>
      <c r="Q114" s="60"/>
      <c r="R114" s="57"/>
      <c r="S114" s="60"/>
    </row>
    <row r="115" spans="12:19" ht="13.5" thickBot="1">
      <c r="L115" s="120"/>
      <c r="M115" s="118"/>
      <c r="P115" s="57"/>
      <c r="Q115" s="113" t="s">
        <v>75</v>
      </c>
      <c r="R115" s="57">
        <v>16</v>
      </c>
      <c r="S115" s="62"/>
    </row>
    <row r="116" spans="12:18" ht="13.5" thickBot="1">
      <c r="L116" s="119">
        <v>125</v>
      </c>
      <c r="M116" s="116">
        <v>126</v>
      </c>
      <c r="N116" s="54">
        <v>63</v>
      </c>
      <c r="O116" s="65"/>
      <c r="P116" s="57"/>
      <c r="Q116" s="60"/>
      <c r="R116" s="56"/>
    </row>
    <row r="117" spans="12:18" ht="13.5" thickBot="1">
      <c r="L117" s="119">
        <v>127</v>
      </c>
      <c r="M117" s="116">
        <v>128</v>
      </c>
      <c r="N117" s="54">
        <v>64</v>
      </c>
      <c r="O117" s="62"/>
      <c r="P117" s="57">
        <v>32</v>
      </c>
      <c r="Q117" s="62"/>
      <c r="R117" s="56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SVCP</cp:lastModifiedBy>
  <cp:lastPrinted>2015-01-16T23:47:29Z</cp:lastPrinted>
  <dcterms:created xsi:type="dcterms:W3CDTF">1999-12-21T13:24:26Z</dcterms:created>
  <dcterms:modified xsi:type="dcterms:W3CDTF">2015-01-16T23:59:24Z</dcterms:modified>
  <cp:category/>
  <cp:version/>
  <cp:contentType/>
  <cp:contentStatus/>
</cp:coreProperties>
</file>