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D1V" sheetId="1" r:id="rId1"/>
    <sheet name="D2V" sheetId="2" r:id="rId2"/>
    <sheet name="Feuil1" sheetId="3" r:id="rId3"/>
    <sheet name="Feuil2" sheetId="4" r:id="rId4"/>
    <sheet name="Feuil3" sheetId="5" r:id="rId5"/>
  </sheets>
  <definedNames>
    <definedName name="_xlnm.Print_Area" localSheetId="0">'D1V'!$A$1:$U$40</definedName>
    <definedName name="_xlnm.Print_Area" localSheetId="1">'D2V'!$A$1:$U$40</definedName>
  </definedNames>
  <calcPr fullCalcOnLoad="1"/>
</workbook>
</file>

<file path=xl/sharedStrings.xml><?xml version="1.0" encoding="utf-8"?>
<sst xmlns="http://schemas.openxmlformats.org/spreadsheetml/2006/main" count="230" uniqueCount="66">
  <si>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</si>
  <si>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</si>
  <si>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</si>
  <si>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</si>
  <si>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</si>
  <si>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</si>
  <si>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</si>
  <si>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</si>
  <si>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</si>
  <si>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</si>
  <si>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CHAMPIONNAT DEPARTEMENTAL  DES CLUBS</t>
  </si>
  <si>
    <t>Classement 1</t>
  </si>
  <si>
    <t>Comité du Cher</t>
  </si>
  <si>
    <t>M 1</t>
  </si>
  <si>
    <t>M 2</t>
  </si>
  <si>
    <t>M 3</t>
  </si>
  <si>
    <t>M 4</t>
  </si>
  <si>
    <t>M 5</t>
  </si>
  <si>
    <t>M 6</t>
  </si>
  <si>
    <t xml:space="preserve">LIGUE DU CENTRE  </t>
  </si>
  <si>
    <t>14h30        LIEU :</t>
  </si>
  <si>
    <t>OBSERVATION :</t>
  </si>
  <si>
    <t>ARBITRES :</t>
  </si>
  <si>
    <t>08h30        LIEU :</t>
  </si>
  <si>
    <t>1 ére DIVISION VET</t>
  </si>
  <si>
    <t>si aucune descente de CRCV</t>
  </si>
  <si>
    <t>Journée N° 2</t>
  </si>
  <si>
    <t>Journée N° 3</t>
  </si>
  <si>
    <t>Journée N° 1</t>
  </si>
  <si>
    <t>OBS:</t>
  </si>
  <si>
    <t>CRCV</t>
  </si>
  <si>
    <t>D1</t>
  </si>
  <si>
    <t>D2</t>
  </si>
  <si>
    <t>2  éme DIVISION VET</t>
  </si>
  <si>
    <t>D3</t>
  </si>
  <si>
    <t>BEFFES</t>
  </si>
  <si>
    <t>PLAIMPIED</t>
  </si>
  <si>
    <t>SANCOINS</t>
  </si>
  <si>
    <t>JOUET</t>
  </si>
  <si>
    <t xml:space="preserve">ST AMAND </t>
  </si>
  <si>
    <t xml:space="preserve">VALLENAY  </t>
  </si>
  <si>
    <t>LEVET</t>
  </si>
  <si>
    <t>CHATEAUNEUF</t>
  </si>
  <si>
    <t xml:space="preserve">MOULON </t>
  </si>
  <si>
    <t xml:space="preserve">DUN </t>
  </si>
  <si>
    <t>GENOUILLY</t>
  </si>
  <si>
    <t>ORVAL</t>
  </si>
  <si>
    <t>JEUDI 18 AVRIL</t>
  </si>
  <si>
    <t>LA GUERCHE 1</t>
  </si>
  <si>
    <t>MARMAGNE</t>
  </si>
  <si>
    <t>PET BERRUYERE 1</t>
  </si>
  <si>
    <t>AUBIGNY</t>
  </si>
  <si>
    <t xml:space="preserve">BOIS D'YEVRE </t>
  </si>
  <si>
    <t>ST DOULCHARD 2</t>
  </si>
  <si>
    <t>ST FLORENT 1</t>
  </si>
  <si>
    <t>JEUDI 16 MAI</t>
  </si>
  <si>
    <t>SCORES</t>
  </si>
  <si>
    <t>BOIS D'YEVRE</t>
  </si>
  <si>
    <t xml:space="preserve">ORVAL  </t>
  </si>
  <si>
    <t>LAGUERCHE 2</t>
  </si>
  <si>
    <t>CHARLY</t>
  </si>
  <si>
    <t>LA CHAP ST URS</t>
  </si>
  <si>
    <t>ORVAL 2</t>
  </si>
  <si>
    <t>MEHUN</t>
  </si>
  <si>
    <t>PET BERRUYERE 2</t>
  </si>
  <si>
    <t>C. D. C. V .         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</si>
</sst>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2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48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0"/>
      <color indexed="40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1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181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21">
    <xf numFmtId="0" fontId="0" fillId="0" borderId="0" xfId="0" applyAlignment="1">
      <alignment/>
    </xf>
    <xf numFmtId="0" fontId="4" fillId="33" borderId="0" xfId="52" applyFont="1" applyFill="1" applyBorder="1" applyAlignment="1" quotePrefix="1">
      <alignment vertical="center"/>
      <protection/>
    </xf>
    <xf numFmtId="0" fontId="4" fillId="33" borderId="0" xfId="5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2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0" xfId="0" applyFont="1" applyBorder="1" applyAlignment="1" quotePrefix="1">
      <alignment vertical="center"/>
    </xf>
    <xf numFmtId="0" fontId="16" fillId="0" borderId="15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center" vertical="center"/>
    </xf>
    <xf numFmtId="49" fontId="8" fillId="0" borderId="18" xfId="0" applyNumberFormat="1" applyFont="1" applyBorder="1" applyAlignment="1" quotePrefix="1">
      <alignment horizontal="left" vertical="center"/>
    </xf>
    <xf numFmtId="0" fontId="14" fillId="0" borderId="11" xfId="0" applyFont="1" applyFill="1" applyBorder="1" applyAlignment="1" quotePrefix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5" fillId="0" borderId="14" xfId="0" applyFont="1" applyBorder="1" applyAlignment="1" quotePrefix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0" borderId="11" xfId="0" applyFont="1" applyBorder="1" applyAlignment="1" quotePrefix="1">
      <alignment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7" xfId="0" applyFont="1" applyFill="1" applyBorder="1" applyAlignment="1" quotePrefix="1">
      <alignment horizontal="left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8" fillId="33" borderId="12" xfId="0" applyFont="1" applyFill="1" applyBorder="1" applyAlignment="1" quotePrefix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0" fillId="34" borderId="16" xfId="0" applyFont="1" applyFill="1" applyBorder="1" applyAlignment="1" quotePrefix="1">
      <alignment horizontal="center" vertical="center"/>
    </xf>
    <xf numFmtId="0" fontId="24" fillId="33" borderId="12" xfId="0" applyFont="1" applyFill="1" applyBorder="1" applyAlignment="1">
      <alignment horizontal="left" vertical="center"/>
    </xf>
    <xf numFmtId="0" fontId="30" fillId="33" borderId="17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1" fillId="33" borderId="12" xfId="0" applyFont="1" applyFill="1" applyBorder="1" applyAlignment="1" quotePrefix="1">
      <alignment horizontal="left" vertical="center"/>
    </xf>
    <xf numFmtId="0" fontId="31" fillId="33" borderId="12" xfId="0" applyFont="1" applyFill="1" applyBorder="1" applyAlignment="1">
      <alignment horizontal="left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14" fillId="35" borderId="20" xfId="0" applyFont="1" applyFill="1" applyBorder="1" applyAlignment="1" quotePrefix="1">
      <alignment horizontal="center" vertical="center"/>
    </xf>
    <xf numFmtId="0" fontId="14" fillId="35" borderId="21" xfId="0" applyFont="1" applyFill="1" applyBorder="1" applyAlignment="1" quotePrefix="1">
      <alignment horizontal="center" vertical="center"/>
    </xf>
    <xf numFmtId="0" fontId="17" fillId="33" borderId="0" xfId="52" applyFont="1" applyFill="1" applyBorder="1" applyAlignment="1">
      <alignment horizontal="center" vertical="center"/>
      <protection/>
    </xf>
    <xf numFmtId="0" fontId="17" fillId="33" borderId="0" xfId="52" applyFont="1" applyFill="1" applyBorder="1" applyAlignment="1" quotePrefix="1">
      <alignment horizontal="center" vertical="center"/>
      <protection/>
    </xf>
    <xf numFmtId="0" fontId="15" fillId="33" borderId="0" xfId="52" applyFont="1" applyFill="1" applyBorder="1" applyAlignment="1" quotePrefix="1">
      <alignment horizontal="center" vertical="center"/>
      <protection/>
    </xf>
    <xf numFmtId="0" fontId="21" fillId="36" borderId="0" xfId="0" applyFont="1" applyFill="1" applyBorder="1" applyAlignment="1" quotePrefix="1">
      <alignment horizontal="center" vertical="center"/>
    </xf>
    <xf numFmtId="0" fontId="10" fillId="36" borderId="0" xfId="0" applyFont="1" applyFill="1" applyBorder="1" applyAlignment="1" quotePrefix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3" fillId="33" borderId="0" xfId="52" applyFont="1" applyFill="1" applyBorder="1" applyAlignment="1">
      <alignment horizontal="center" vertical="center"/>
      <protection/>
    </xf>
    <xf numFmtId="0" fontId="13" fillId="33" borderId="0" xfId="52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22" fillId="0" borderId="20" xfId="0" applyFont="1" applyBorder="1" applyAlignment="1" quotePrefix="1">
      <alignment horizontal="center" vertical="center"/>
    </xf>
    <xf numFmtId="0" fontId="22" fillId="0" borderId="22" xfId="0" applyFont="1" applyBorder="1" applyAlignment="1" quotePrefix="1">
      <alignment horizontal="center" vertical="center"/>
    </xf>
    <xf numFmtId="0" fontId="22" fillId="0" borderId="21" xfId="0" applyFont="1" applyBorder="1" applyAlignment="1" quotePrefix="1">
      <alignment horizontal="center" vertical="center"/>
    </xf>
    <xf numFmtId="0" fontId="18" fillId="36" borderId="0" xfId="0" applyFont="1" applyFill="1" applyBorder="1" applyAlignment="1" quotePrefix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2" fillId="0" borderId="0" xfId="0" applyFont="1" applyAlignment="1" quotePrefix="1">
      <alignment vertical="center"/>
    </xf>
    <xf numFmtId="0" fontId="9" fillId="0" borderId="0" xfId="0" applyFont="1" applyAlignment="1" quotePrefix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26" fillId="33" borderId="0" xfId="0" applyFont="1" applyFill="1" applyAlignment="1" quotePrefix="1">
      <alignment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14" fillId="33" borderId="12" xfId="0" applyFont="1" applyFill="1" applyBorder="1" applyAlignment="1" quotePrefix="1">
      <alignment horizontal="left" vertical="center"/>
    </xf>
    <xf numFmtId="0" fontId="8" fillId="0" borderId="11" xfId="0" applyFont="1" applyBorder="1" applyAlignment="1" quotePrefix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0" borderId="12" xfId="0" applyFont="1" applyBorder="1" applyAlignment="1" quotePrefix="1">
      <alignment horizontal="center" vertical="center"/>
    </xf>
    <xf numFmtId="0" fontId="29" fillId="0" borderId="12" xfId="0" applyFont="1" applyBorder="1" applyAlignment="1" quotePrefix="1">
      <alignment horizontal="center" vertical="center"/>
    </xf>
    <xf numFmtId="0" fontId="52" fillId="0" borderId="12" xfId="0" applyFont="1" applyBorder="1" applyAlignment="1" quotePrefix="1">
      <alignment horizontal="center" vertical="center"/>
    </xf>
    <xf numFmtId="0" fontId="53" fillId="33" borderId="0" xfId="0" applyFont="1" applyFill="1" applyAlignment="1" quotePrefix="1">
      <alignment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4" fillId="33" borderId="12" xfId="0" applyFont="1" applyFill="1" applyBorder="1" applyAlignment="1" quotePrefix="1">
      <alignment horizontal="left" vertical="center"/>
    </xf>
    <xf numFmtId="0" fontId="30" fillId="0" borderId="12" xfId="0" applyFont="1" applyBorder="1" applyAlignment="1" quotePrefix="1">
      <alignment horizontal="center" vertical="center"/>
    </xf>
    <xf numFmtId="0" fontId="49" fillId="0" borderId="12" xfId="0" applyFont="1" applyBorder="1" applyAlignment="1" quotePrefix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ENTETE00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zoomScalePageLayoutView="0" workbookViewId="0" topLeftCell="A1">
      <selection activeCell="X4" sqref="X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1" ht="15" customHeight="1">
      <c r="B2"/>
      <c r="C2"/>
      <c r="D2"/>
      <c r="E2"/>
      <c r="F2"/>
      <c r="G2"/>
      <c r="H2"/>
      <c r="I2"/>
      <c r="K2" s="75" t="s">
        <v>19</v>
      </c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21" ht="15" customHeight="1">
      <c r="B3"/>
      <c r="C3"/>
      <c r="D3"/>
      <c r="E3"/>
      <c r="F3"/>
      <c r="G3"/>
      <c r="H3"/>
      <c r="I3"/>
      <c r="K3" s="81" t="s">
        <v>12</v>
      </c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2:21" ht="15" customHeight="1">
      <c r="B4"/>
      <c r="C4"/>
      <c r="D4"/>
      <c r="E4"/>
      <c r="F4"/>
      <c r="G4"/>
      <c r="H4"/>
      <c r="I4"/>
      <c r="J4" s="11"/>
      <c r="K4" s="77" t="s">
        <v>10</v>
      </c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21" ht="15" customHeight="1">
      <c r="B5"/>
      <c r="C5"/>
      <c r="D5"/>
      <c r="E5"/>
      <c r="F5"/>
      <c r="G5"/>
      <c r="H5"/>
      <c r="I5"/>
      <c r="J5" s="11"/>
      <c r="K5" s="78" t="s">
        <v>65</v>
      </c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2:21" ht="15" customHeight="1">
      <c r="B6"/>
      <c r="C6"/>
      <c r="D6"/>
      <c r="E6"/>
      <c r="F6"/>
      <c r="G6"/>
      <c r="H6"/>
      <c r="I6"/>
      <c r="J6" s="11"/>
      <c r="K6" s="79" t="s">
        <v>24</v>
      </c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ht="15" customHeight="1">
      <c r="B7"/>
      <c r="C7"/>
      <c r="D7"/>
      <c r="E7"/>
      <c r="F7"/>
      <c r="G7"/>
      <c r="H7"/>
      <c r="I7"/>
      <c r="J7" s="11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2:21" ht="15" customHeight="1">
      <c r="B8"/>
      <c r="C8"/>
      <c r="D8"/>
      <c r="E8"/>
      <c r="F8"/>
      <c r="G8"/>
      <c r="H8"/>
      <c r="I8"/>
      <c r="J8" s="38">
        <v>2019</v>
      </c>
      <c r="K8" s="73" t="s">
        <v>11</v>
      </c>
      <c r="L8" s="74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/>
      <c r="C9"/>
      <c r="D9"/>
      <c r="E9"/>
      <c r="F9"/>
      <c r="G9"/>
      <c r="H9"/>
      <c r="I9"/>
      <c r="J9" s="54" t="s">
        <v>30</v>
      </c>
      <c r="K9" s="52">
        <v>1</v>
      </c>
      <c r="L9" s="42" t="s">
        <v>37</v>
      </c>
      <c r="M9" s="63">
        <v>3</v>
      </c>
      <c r="N9" s="63">
        <v>1</v>
      </c>
      <c r="O9" s="63">
        <v>1</v>
      </c>
      <c r="P9" s="63">
        <v>0</v>
      </c>
      <c r="Q9" s="63">
        <v>0</v>
      </c>
      <c r="R9" s="63">
        <v>0</v>
      </c>
      <c r="S9" s="64">
        <v>30</v>
      </c>
      <c r="T9" s="64">
        <v>6</v>
      </c>
      <c r="U9" s="63">
        <f aca="true" t="shared" si="0" ref="U9:U20">S9-T9</f>
        <v>24</v>
      </c>
    </row>
    <row r="10" spans="2:21" ht="15" customHeight="1">
      <c r="B10" s="15"/>
      <c r="C10" s="43" t="s">
        <v>28</v>
      </c>
      <c r="D10" s="31" t="s">
        <v>47</v>
      </c>
      <c r="E10" s="85" t="s">
        <v>0</v>
      </c>
      <c r="F10" s="86"/>
      <c r="G10" s="28"/>
      <c r="H10" s="89" t="s">
        <v>1</v>
      </c>
      <c r="I10" s="86"/>
      <c r="J10" s="55" t="s">
        <v>31</v>
      </c>
      <c r="K10" s="9">
        <v>2</v>
      </c>
      <c r="L10" s="42" t="s">
        <v>49</v>
      </c>
      <c r="M10" s="63">
        <v>3</v>
      </c>
      <c r="N10" s="63">
        <v>1</v>
      </c>
      <c r="O10" s="63">
        <v>1</v>
      </c>
      <c r="P10" s="63">
        <v>0</v>
      </c>
      <c r="Q10" s="63">
        <v>0</v>
      </c>
      <c r="R10" s="63">
        <v>0</v>
      </c>
      <c r="S10" s="64">
        <v>26</v>
      </c>
      <c r="T10" s="64">
        <v>10</v>
      </c>
      <c r="U10" s="63">
        <f t="shared" si="0"/>
        <v>16</v>
      </c>
    </row>
    <row r="11" spans="2:21" ht="15" customHeight="1">
      <c r="B11" s="15"/>
      <c r="C11" s="17" t="s">
        <v>20</v>
      </c>
      <c r="D11" s="58" t="s">
        <v>46</v>
      </c>
      <c r="E11" s="87"/>
      <c r="F11" s="88"/>
      <c r="G11" s="96"/>
      <c r="H11" s="90"/>
      <c r="I11" s="88"/>
      <c r="J11" s="55" t="s">
        <v>31</v>
      </c>
      <c r="K11" s="18">
        <v>2</v>
      </c>
      <c r="L11" s="59" t="s">
        <v>36</v>
      </c>
      <c r="M11" s="63">
        <v>3</v>
      </c>
      <c r="N11" s="63">
        <v>1</v>
      </c>
      <c r="O11" s="63">
        <v>1</v>
      </c>
      <c r="P11" s="63">
        <v>0</v>
      </c>
      <c r="Q11" s="63">
        <v>0</v>
      </c>
      <c r="R11" s="63">
        <v>0</v>
      </c>
      <c r="S11" s="64">
        <v>26</v>
      </c>
      <c r="T11" s="64">
        <v>10</v>
      </c>
      <c r="U11" s="63">
        <f t="shared" si="0"/>
        <v>16</v>
      </c>
    </row>
    <row r="12" spans="2:21" ht="15" customHeight="1">
      <c r="B12" s="97" t="s">
        <v>13</v>
      </c>
      <c r="C12" s="62" t="s">
        <v>48</v>
      </c>
      <c r="D12" s="62" t="s">
        <v>39</v>
      </c>
      <c r="E12" s="98">
        <v>20</v>
      </c>
      <c r="F12" s="98">
        <v>16</v>
      </c>
      <c r="G12" s="99"/>
      <c r="H12" s="100">
        <v>3</v>
      </c>
      <c r="I12" s="101">
        <v>1</v>
      </c>
      <c r="J12" s="55" t="s">
        <v>31</v>
      </c>
      <c r="K12" s="9">
        <v>4</v>
      </c>
      <c r="L12" s="62" t="s">
        <v>40</v>
      </c>
      <c r="M12" s="63">
        <v>3</v>
      </c>
      <c r="N12" s="63">
        <v>1</v>
      </c>
      <c r="O12" s="63">
        <v>1</v>
      </c>
      <c r="P12" s="63">
        <v>0</v>
      </c>
      <c r="Q12" s="63">
        <v>0</v>
      </c>
      <c r="R12" s="63">
        <v>0</v>
      </c>
      <c r="S12" s="64">
        <v>24</v>
      </c>
      <c r="T12" s="64">
        <v>12</v>
      </c>
      <c r="U12" s="63">
        <f t="shared" si="0"/>
        <v>12</v>
      </c>
    </row>
    <row r="13" spans="2:21" ht="15" customHeight="1">
      <c r="B13" s="15" t="s">
        <v>14</v>
      </c>
      <c r="C13" s="42" t="s">
        <v>38</v>
      </c>
      <c r="D13" s="42" t="s">
        <v>49</v>
      </c>
      <c r="E13" s="98">
        <v>10</v>
      </c>
      <c r="F13" s="98">
        <v>26</v>
      </c>
      <c r="G13" s="99"/>
      <c r="H13" s="100">
        <v>1</v>
      </c>
      <c r="I13" s="101">
        <v>3</v>
      </c>
      <c r="J13" s="55" t="s">
        <v>31</v>
      </c>
      <c r="K13" s="18">
        <v>4</v>
      </c>
      <c r="L13" s="102" t="s">
        <v>50</v>
      </c>
      <c r="M13" s="63">
        <v>3</v>
      </c>
      <c r="N13" s="63">
        <v>1</v>
      </c>
      <c r="O13" s="63">
        <v>1</v>
      </c>
      <c r="P13" s="63">
        <v>0</v>
      </c>
      <c r="Q13" s="63">
        <v>0</v>
      </c>
      <c r="R13" s="63">
        <v>0</v>
      </c>
      <c r="S13" s="64">
        <v>24</v>
      </c>
      <c r="T13" s="64">
        <v>12</v>
      </c>
      <c r="U13" s="63">
        <f t="shared" si="0"/>
        <v>12</v>
      </c>
    </row>
    <row r="14" spans="2:22" ht="15" customHeight="1">
      <c r="B14" s="15" t="s">
        <v>15</v>
      </c>
      <c r="C14" s="102" t="s">
        <v>50</v>
      </c>
      <c r="D14" s="62" t="s">
        <v>51</v>
      </c>
      <c r="E14" s="98">
        <v>24</v>
      </c>
      <c r="F14" s="98">
        <v>12</v>
      </c>
      <c r="G14" s="99"/>
      <c r="H14" s="100">
        <v>3</v>
      </c>
      <c r="I14" s="101">
        <v>1</v>
      </c>
      <c r="J14" s="55" t="s">
        <v>31</v>
      </c>
      <c r="K14" s="9">
        <v>6</v>
      </c>
      <c r="L14" s="62" t="s">
        <v>48</v>
      </c>
      <c r="M14" s="63">
        <v>3</v>
      </c>
      <c r="N14" s="63">
        <v>1</v>
      </c>
      <c r="O14" s="63">
        <v>1</v>
      </c>
      <c r="P14" s="63">
        <v>0</v>
      </c>
      <c r="Q14" s="63">
        <v>0</v>
      </c>
      <c r="R14" s="63">
        <v>0</v>
      </c>
      <c r="S14" s="64">
        <v>20</v>
      </c>
      <c r="T14" s="64">
        <v>16</v>
      </c>
      <c r="U14" s="63">
        <f t="shared" si="0"/>
        <v>4</v>
      </c>
      <c r="V14" s="11"/>
    </row>
    <row r="15" spans="2:22" ht="15" customHeight="1">
      <c r="B15" s="15" t="s">
        <v>16</v>
      </c>
      <c r="C15" s="42" t="s">
        <v>37</v>
      </c>
      <c r="D15" s="59" t="s">
        <v>52</v>
      </c>
      <c r="E15" s="98">
        <v>30</v>
      </c>
      <c r="F15" s="98">
        <v>6</v>
      </c>
      <c r="G15" s="99"/>
      <c r="H15" s="100">
        <v>3</v>
      </c>
      <c r="I15" s="101">
        <v>1</v>
      </c>
      <c r="J15" s="55" t="s">
        <v>31</v>
      </c>
      <c r="K15" s="18">
        <v>7</v>
      </c>
      <c r="L15" s="62" t="s">
        <v>39</v>
      </c>
      <c r="M15" s="63">
        <v>1</v>
      </c>
      <c r="N15" s="63">
        <v>1</v>
      </c>
      <c r="O15" s="63">
        <v>0</v>
      </c>
      <c r="P15" s="63">
        <v>0</v>
      </c>
      <c r="Q15" s="63">
        <v>1</v>
      </c>
      <c r="R15" s="63">
        <v>0</v>
      </c>
      <c r="S15" s="64">
        <v>16</v>
      </c>
      <c r="T15" s="64">
        <v>20</v>
      </c>
      <c r="U15" s="63">
        <f t="shared" si="0"/>
        <v>-4</v>
      </c>
      <c r="V15" s="11"/>
    </row>
    <row r="16" spans="2:22" ht="15" customHeight="1">
      <c r="B16" s="15" t="s">
        <v>17</v>
      </c>
      <c r="C16" s="102" t="s">
        <v>53</v>
      </c>
      <c r="D16" s="59" t="s">
        <v>36</v>
      </c>
      <c r="E16" s="98">
        <v>10</v>
      </c>
      <c r="F16" s="98">
        <v>26</v>
      </c>
      <c r="G16" s="99"/>
      <c r="H16" s="100">
        <v>1</v>
      </c>
      <c r="I16" s="101">
        <v>3</v>
      </c>
      <c r="J16" s="55" t="s">
        <v>31</v>
      </c>
      <c r="K16" s="9">
        <v>8</v>
      </c>
      <c r="L16" s="62" t="s">
        <v>51</v>
      </c>
      <c r="M16" s="63">
        <v>1</v>
      </c>
      <c r="N16" s="63">
        <v>1</v>
      </c>
      <c r="O16" s="63">
        <v>0</v>
      </c>
      <c r="P16" s="63">
        <v>0</v>
      </c>
      <c r="Q16" s="63">
        <v>1</v>
      </c>
      <c r="R16" s="63">
        <v>0</v>
      </c>
      <c r="S16" s="64">
        <v>12</v>
      </c>
      <c r="T16" s="64">
        <v>24</v>
      </c>
      <c r="U16" s="63">
        <f t="shared" si="0"/>
        <v>-12</v>
      </c>
      <c r="V16" s="11"/>
    </row>
    <row r="17" spans="2:22" ht="15" customHeight="1">
      <c r="B17" s="15" t="s">
        <v>18</v>
      </c>
      <c r="C17" s="59" t="s">
        <v>54</v>
      </c>
      <c r="D17" s="62" t="s">
        <v>40</v>
      </c>
      <c r="E17" s="98">
        <v>12</v>
      </c>
      <c r="F17" s="98">
        <v>24</v>
      </c>
      <c r="G17" s="99"/>
      <c r="H17" s="100">
        <v>1</v>
      </c>
      <c r="I17" s="101">
        <v>3</v>
      </c>
      <c r="J17" s="55" t="s">
        <v>31</v>
      </c>
      <c r="K17" s="18">
        <v>8</v>
      </c>
      <c r="L17" s="59" t="s">
        <v>54</v>
      </c>
      <c r="M17" s="63">
        <v>1</v>
      </c>
      <c r="N17" s="63">
        <v>1</v>
      </c>
      <c r="O17" s="63">
        <v>0</v>
      </c>
      <c r="P17" s="63">
        <v>0</v>
      </c>
      <c r="Q17" s="63">
        <v>1</v>
      </c>
      <c r="R17" s="63">
        <v>0</v>
      </c>
      <c r="S17" s="64">
        <v>12</v>
      </c>
      <c r="T17" s="64">
        <v>24</v>
      </c>
      <c r="U17" s="63">
        <f t="shared" si="0"/>
        <v>-12</v>
      </c>
      <c r="V17" s="11"/>
    </row>
    <row r="18" spans="3:22" ht="15" customHeight="1">
      <c r="C18" s="32" t="s">
        <v>22</v>
      </c>
      <c r="D18" s="39"/>
      <c r="E18" s="33"/>
      <c r="F18" s="24"/>
      <c r="G18" s="24"/>
      <c r="H18" s="24"/>
      <c r="I18" s="34"/>
      <c r="J18" s="55" t="s">
        <v>31</v>
      </c>
      <c r="K18" s="9">
        <v>10</v>
      </c>
      <c r="L18" s="102" t="s">
        <v>53</v>
      </c>
      <c r="M18" s="63">
        <v>1</v>
      </c>
      <c r="N18" s="63">
        <v>1</v>
      </c>
      <c r="O18" s="63">
        <v>0</v>
      </c>
      <c r="P18" s="63">
        <v>0</v>
      </c>
      <c r="Q18" s="63">
        <v>1</v>
      </c>
      <c r="R18" s="63">
        <v>0</v>
      </c>
      <c r="S18" s="64">
        <v>10</v>
      </c>
      <c r="T18" s="64">
        <v>26</v>
      </c>
      <c r="U18" s="63">
        <f t="shared" si="0"/>
        <v>-16</v>
      </c>
      <c r="V18" s="11"/>
    </row>
    <row r="19" spans="3:22" ht="15" customHeight="1">
      <c r="C19" s="46" t="s">
        <v>29</v>
      </c>
      <c r="D19" s="30"/>
      <c r="E19" s="30"/>
      <c r="F19" s="35"/>
      <c r="G19" s="35"/>
      <c r="H19" s="35"/>
      <c r="I19" s="36"/>
      <c r="J19" s="55" t="s">
        <v>31</v>
      </c>
      <c r="K19" s="18">
        <v>10</v>
      </c>
      <c r="L19" s="42" t="s">
        <v>38</v>
      </c>
      <c r="M19" s="63">
        <v>1</v>
      </c>
      <c r="N19" s="63">
        <v>1</v>
      </c>
      <c r="O19" s="63">
        <v>0</v>
      </c>
      <c r="P19" s="63">
        <v>0</v>
      </c>
      <c r="Q19" s="63">
        <v>1</v>
      </c>
      <c r="R19" s="63">
        <v>0</v>
      </c>
      <c r="S19" s="64">
        <v>10</v>
      </c>
      <c r="T19" s="64">
        <v>26</v>
      </c>
      <c r="U19" s="63">
        <f t="shared" si="0"/>
        <v>-16</v>
      </c>
      <c r="V19" s="11"/>
    </row>
    <row r="20" spans="3:22" ht="15" customHeight="1">
      <c r="C20" s="47"/>
      <c r="D20" s="35"/>
      <c r="E20" s="35"/>
      <c r="F20" s="35"/>
      <c r="G20" s="35"/>
      <c r="H20" s="35"/>
      <c r="I20" s="36"/>
      <c r="J20" s="56" t="s">
        <v>32</v>
      </c>
      <c r="K20" s="9">
        <v>12</v>
      </c>
      <c r="L20" s="59" t="s">
        <v>52</v>
      </c>
      <c r="M20" s="63">
        <v>1</v>
      </c>
      <c r="N20" s="63">
        <v>1</v>
      </c>
      <c r="O20" s="63">
        <v>0</v>
      </c>
      <c r="P20" s="63">
        <v>0</v>
      </c>
      <c r="Q20" s="63">
        <v>1</v>
      </c>
      <c r="R20" s="63">
        <v>0</v>
      </c>
      <c r="S20" s="64">
        <v>6</v>
      </c>
      <c r="T20" s="64">
        <v>30</v>
      </c>
      <c r="U20" s="63">
        <f t="shared" si="0"/>
        <v>-24</v>
      </c>
      <c r="V20" s="11"/>
    </row>
    <row r="21" spans="3:22" ht="15" customHeight="1">
      <c r="C21" s="26"/>
      <c r="D21" s="48"/>
      <c r="E21" s="49"/>
      <c r="F21" s="49"/>
      <c r="G21" s="50"/>
      <c r="H21" s="50"/>
      <c r="I21" s="51"/>
      <c r="J21" s="38">
        <v>2019</v>
      </c>
      <c r="K21" s="91" t="s">
        <v>25</v>
      </c>
      <c r="L21" s="92"/>
      <c r="M21" s="93"/>
      <c r="N21" s="19"/>
      <c r="O21" s="19"/>
      <c r="P21" s="19"/>
      <c r="Q21" s="19"/>
      <c r="R21" s="19"/>
      <c r="S21" s="19"/>
      <c r="T21" s="19"/>
      <c r="U21" s="19"/>
      <c r="V21" s="11"/>
    </row>
    <row r="22" spans="2:10" ht="15" customHeight="1">
      <c r="B22" s="15"/>
      <c r="C22" s="103" t="s">
        <v>26</v>
      </c>
      <c r="D22" s="31" t="s">
        <v>55</v>
      </c>
      <c r="E22" s="104" t="s">
        <v>56</v>
      </c>
      <c r="F22" s="105"/>
      <c r="G22" s="28"/>
      <c r="H22" s="89" t="s">
        <v>1</v>
      </c>
      <c r="I22" s="86"/>
      <c r="J22"/>
    </row>
    <row r="23" spans="2:21" ht="15" customHeight="1">
      <c r="B23" s="15"/>
      <c r="C23" s="106" t="s">
        <v>23</v>
      </c>
      <c r="D23" s="107" t="s">
        <v>57</v>
      </c>
      <c r="E23" s="108"/>
      <c r="F23" s="109"/>
      <c r="G23" s="96"/>
      <c r="H23" s="90"/>
      <c r="I23" s="88"/>
      <c r="J23"/>
      <c r="K23" s="37" t="s">
        <v>21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97" t="s">
        <v>13</v>
      </c>
      <c r="C24" s="62" t="s">
        <v>48</v>
      </c>
      <c r="D24" s="42" t="s">
        <v>38</v>
      </c>
      <c r="E24" s="110"/>
      <c r="F24" s="111"/>
      <c r="G24" s="99"/>
      <c r="H24" s="44"/>
      <c r="I24" s="61"/>
      <c r="J24"/>
      <c r="K24" s="40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15" t="s">
        <v>14</v>
      </c>
      <c r="C25" s="102" t="s">
        <v>50</v>
      </c>
      <c r="D25" s="62" t="s">
        <v>39</v>
      </c>
      <c r="E25" s="111"/>
      <c r="F25" s="110"/>
      <c r="G25" s="99"/>
      <c r="H25" s="60"/>
      <c r="I25" s="45"/>
      <c r="J25"/>
      <c r="K25" s="40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15" t="s">
        <v>15</v>
      </c>
      <c r="C26" s="42" t="s">
        <v>37</v>
      </c>
      <c r="D26" s="42" t="s">
        <v>49</v>
      </c>
      <c r="E26" s="110"/>
      <c r="F26" s="111"/>
      <c r="G26" s="99"/>
      <c r="H26" s="44"/>
      <c r="I26" s="61"/>
      <c r="J26"/>
      <c r="K26" s="40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15" t="s">
        <v>16</v>
      </c>
      <c r="C27" s="102" t="s">
        <v>53</v>
      </c>
      <c r="D27" s="62" t="s">
        <v>51</v>
      </c>
      <c r="E27" s="111"/>
      <c r="F27" s="110"/>
      <c r="G27" s="99"/>
      <c r="H27" s="60"/>
      <c r="I27" s="45"/>
      <c r="J27"/>
      <c r="K27" s="40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15" t="s">
        <v>17</v>
      </c>
      <c r="C28" s="59" t="s">
        <v>54</v>
      </c>
      <c r="D28" s="59" t="s">
        <v>52</v>
      </c>
      <c r="E28" s="110"/>
      <c r="F28" s="111"/>
      <c r="G28" s="99"/>
      <c r="H28" s="44"/>
      <c r="I28" s="61"/>
      <c r="J28"/>
      <c r="K28" s="40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15" t="s">
        <v>18</v>
      </c>
      <c r="C29" s="62" t="s">
        <v>40</v>
      </c>
      <c r="D29" s="59" t="s">
        <v>36</v>
      </c>
      <c r="E29" s="112"/>
      <c r="F29" s="112"/>
      <c r="G29" s="113"/>
      <c r="H29" s="114"/>
      <c r="I29" s="115"/>
      <c r="J29"/>
      <c r="K29" s="40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21" ht="15" customHeight="1">
      <c r="B30" s="15"/>
      <c r="C30" s="103" t="s">
        <v>27</v>
      </c>
      <c r="D30" s="31" t="s">
        <v>55</v>
      </c>
      <c r="E30" s="116" t="s">
        <v>56</v>
      </c>
      <c r="F30" s="117"/>
      <c r="G30" s="28"/>
      <c r="H30" s="89" t="s">
        <v>1</v>
      </c>
      <c r="I30" s="86"/>
      <c r="J30"/>
      <c r="K30" s="40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1" ht="15" customHeight="1">
      <c r="B31" s="15"/>
      <c r="C31" s="17" t="s">
        <v>20</v>
      </c>
      <c r="D31" s="107" t="s">
        <v>57</v>
      </c>
      <c r="E31" s="116"/>
      <c r="F31" s="117"/>
      <c r="G31" s="96"/>
      <c r="H31" s="71"/>
      <c r="I31" s="72"/>
      <c r="J31"/>
      <c r="K31" s="40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97" t="s">
        <v>13</v>
      </c>
      <c r="C32" s="62" t="s">
        <v>48</v>
      </c>
      <c r="D32" s="102" t="s">
        <v>50</v>
      </c>
      <c r="E32" s="110"/>
      <c r="F32" s="111"/>
      <c r="G32" s="99"/>
      <c r="H32" s="44"/>
      <c r="I32" s="61"/>
      <c r="K32" s="29"/>
      <c r="L32" s="11"/>
      <c r="M32" s="11"/>
      <c r="N32" s="11"/>
      <c r="O32" s="11"/>
      <c r="P32" s="25"/>
      <c r="Q32" s="11"/>
      <c r="R32" s="11"/>
      <c r="S32" s="11"/>
      <c r="T32" s="11"/>
      <c r="U32" s="12"/>
    </row>
    <row r="33" spans="2:21" ht="15" customHeight="1">
      <c r="B33" s="15" t="s">
        <v>14</v>
      </c>
      <c r="C33" s="42" t="s">
        <v>37</v>
      </c>
      <c r="D33" s="42" t="s">
        <v>38</v>
      </c>
      <c r="E33" s="110"/>
      <c r="F33" s="111"/>
      <c r="G33" s="99"/>
      <c r="H33" s="44"/>
      <c r="I33" s="61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15" t="s">
        <v>15</v>
      </c>
      <c r="C34" s="102" t="s">
        <v>53</v>
      </c>
      <c r="D34" s="62" t="s">
        <v>39</v>
      </c>
      <c r="E34" s="111"/>
      <c r="F34" s="110"/>
      <c r="G34" s="99"/>
      <c r="H34" s="60"/>
      <c r="I34" s="45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15" t="s">
        <v>16</v>
      </c>
      <c r="C35" s="59" t="s">
        <v>54</v>
      </c>
      <c r="D35" s="42" t="s">
        <v>49</v>
      </c>
      <c r="E35" s="110"/>
      <c r="F35" s="111"/>
      <c r="G35" s="99"/>
      <c r="H35" s="44"/>
      <c r="I35" s="61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15" t="s">
        <v>17</v>
      </c>
      <c r="C36" s="62" t="s">
        <v>40</v>
      </c>
      <c r="D36" s="62" t="s">
        <v>51</v>
      </c>
      <c r="E36" s="111"/>
      <c r="F36" s="110"/>
      <c r="G36" s="99"/>
      <c r="H36" s="60"/>
      <c r="I36" s="45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15" t="s">
        <v>18</v>
      </c>
      <c r="C37" s="59" t="s">
        <v>36</v>
      </c>
      <c r="D37" s="59" t="s">
        <v>52</v>
      </c>
      <c r="E37" s="112"/>
      <c r="F37" s="112"/>
      <c r="G37" s="113"/>
      <c r="H37" s="114"/>
      <c r="I37" s="115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83"/>
      <c r="D38" s="84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83"/>
      <c r="D39" s="84"/>
      <c r="K39" s="26"/>
      <c r="L39" s="14"/>
      <c r="M39" s="14"/>
      <c r="N39" s="14"/>
      <c r="O39" s="14"/>
      <c r="P39" s="14"/>
      <c r="Q39" s="14"/>
      <c r="R39" s="41"/>
      <c r="S39" s="14"/>
      <c r="T39" s="14"/>
      <c r="U39" s="27"/>
    </row>
    <row r="40" spans="3:4" ht="12.75">
      <c r="C40" s="83"/>
      <c r="D40" s="84"/>
    </row>
    <row r="41" spans="3:4" ht="12.75">
      <c r="C41" s="83"/>
      <c r="D41" s="84"/>
    </row>
    <row r="42" spans="3:4" ht="12.75">
      <c r="C42" s="83"/>
      <c r="D42" s="84"/>
    </row>
    <row r="43" spans="3:4" ht="12.75">
      <c r="C43" s="83"/>
      <c r="D43" s="84"/>
    </row>
    <row r="44" spans="3:4" ht="12.75">
      <c r="C44" s="83"/>
      <c r="D44" s="84"/>
    </row>
    <row r="45" spans="3:4" ht="12.75">
      <c r="C45" s="83"/>
      <c r="D45" s="84"/>
    </row>
    <row r="46" spans="3:4" ht="12.75">
      <c r="C46" s="83"/>
      <c r="D46" s="84"/>
    </row>
    <row r="47" spans="3:4" ht="12.75">
      <c r="C47" s="83"/>
      <c r="D47" s="84"/>
    </row>
    <row r="48" spans="3:4" ht="12.75">
      <c r="C48" s="83"/>
      <c r="D48" s="84"/>
    </row>
  </sheetData>
  <sheetProtection/>
  <mergeCells count="24">
    <mergeCell ref="K21:M21"/>
    <mergeCell ref="E22:F23"/>
    <mergeCell ref="H22:I23"/>
    <mergeCell ref="E30:F31"/>
    <mergeCell ref="H30:I30"/>
    <mergeCell ref="C42:D42"/>
    <mergeCell ref="C38:D38"/>
    <mergeCell ref="C40:D40"/>
    <mergeCell ref="E10:F11"/>
    <mergeCell ref="H10:I11"/>
    <mergeCell ref="C41:D41"/>
    <mergeCell ref="C39:D39"/>
    <mergeCell ref="C48:D48"/>
    <mergeCell ref="C43:D43"/>
    <mergeCell ref="C45:D45"/>
    <mergeCell ref="C46:D46"/>
    <mergeCell ref="C47:D47"/>
    <mergeCell ref="C44:D44"/>
    <mergeCell ref="K8:L8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Z48"/>
  <sheetViews>
    <sheetView showGridLines="0" tabSelected="1" zoomScalePageLayoutView="0" workbookViewId="0" topLeftCell="A1">
      <selection activeCell="D4" sqref="D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1" ht="15" customHeight="1">
      <c r="B2"/>
      <c r="C2"/>
      <c r="D2"/>
      <c r="E2"/>
      <c r="F2"/>
      <c r="G2"/>
      <c r="H2"/>
      <c r="I2"/>
      <c r="K2" s="75" t="s">
        <v>19</v>
      </c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21" ht="15" customHeight="1">
      <c r="B3"/>
      <c r="C3"/>
      <c r="D3"/>
      <c r="E3"/>
      <c r="F3"/>
      <c r="G3"/>
      <c r="H3"/>
      <c r="I3"/>
      <c r="K3" s="81" t="s">
        <v>12</v>
      </c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2:21" ht="15" customHeight="1">
      <c r="B4"/>
      <c r="C4"/>
      <c r="D4"/>
      <c r="E4"/>
      <c r="F4"/>
      <c r="G4"/>
      <c r="H4"/>
      <c r="I4"/>
      <c r="J4" s="11"/>
      <c r="K4" s="77" t="s">
        <v>10</v>
      </c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21" ht="15" customHeight="1">
      <c r="B5"/>
      <c r="C5"/>
      <c r="D5"/>
      <c r="E5"/>
      <c r="F5"/>
      <c r="G5"/>
      <c r="H5"/>
      <c r="I5"/>
      <c r="J5" s="11"/>
      <c r="K5" s="94" t="s">
        <v>65</v>
      </c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2:21" ht="15" customHeight="1">
      <c r="B6"/>
      <c r="C6"/>
      <c r="D6"/>
      <c r="E6"/>
      <c r="F6"/>
      <c r="G6"/>
      <c r="H6"/>
      <c r="I6"/>
      <c r="J6" s="11"/>
      <c r="K6" s="95" t="s">
        <v>33</v>
      </c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2:21" ht="15" customHeight="1">
      <c r="B7"/>
      <c r="C7"/>
      <c r="D7"/>
      <c r="E7"/>
      <c r="F7"/>
      <c r="G7"/>
      <c r="H7"/>
      <c r="I7"/>
      <c r="J7" s="11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2:21" ht="15" customHeight="1">
      <c r="B8"/>
      <c r="C8"/>
      <c r="D8"/>
      <c r="E8"/>
      <c r="F8"/>
      <c r="G8"/>
      <c r="H8"/>
      <c r="I8"/>
      <c r="J8" s="38">
        <v>2019</v>
      </c>
      <c r="K8" s="73" t="s">
        <v>11</v>
      </c>
      <c r="L8" s="74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/>
      <c r="C9"/>
      <c r="D9"/>
      <c r="E9"/>
      <c r="F9"/>
      <c r="G9"/>
      <c r="H9"/>
      <c r="I9"/>
      <c r="J9" s="53" t="s">
        <v>31</v>
      </c>
      <c r="K9" s="52">
        <v>1</v>
      </c>
      <c r="L9" s="69" t="s">
        <v>62</v>
      </c>
      <c r="M9" s="63">
        <v>3</v>
      </c>
      <c r="N9" s="63">
        <v>1</v>
      </c>
      <c r="O9" s="63">
        <v>1</v>
      </c>
      <c r="P9" s="63">
        <v>0</v>
      </c>
      <c r="Q9" s="63">
        <v>0</v>
      </c>
      <c r="R9" s="63">
        <v>0</v>
      </c>
      <c r="S9" s="64">
        <v>28</v>
      </c>
      <c r="T9" s="64">
        <v>8</v>
      </c>
      <c r="U9" s="63">
        <f>S9-T9</f>
        <v>20</v>
      </c>
    </row>
    <row r="10" spans="2:21" ht="15" customHeight="1">
      <c r="B10" s="15"/>
      <c r="C10" s="43" t="s">
        <v>28</v>
      </c>
      <c r="D10" s="31" t="s">
        <v>47</v>
      </c>
      <c r="E10" s="85" t="s">
        <v>0</v>
      </c>
      <c r="F10" s="86"/>
      <c r="G10" s="28"/>
      <c r="H10" s="89" t="s">
        <v>1</v>
      </c>
      <c r="I10" s="86"/>
      <c r="J10" s="53" t="s">
        <v>31</v>
      </c>
      <c r="K10" s="9">
        <v>2</v>
      </c>
      <c r="L10" s="69" t="s">
        <v>60</v>
      </c>
      <c r="M10" s="63">
        <v>3</v>
      </c>
      <c r="N10" s="63">
        <v>1</v>
      </c>
      <c r="O10" s="63">
        <v>1</v>
      </c>
      <c r="P10" s="63">
        <v>0</v>
      </c>
      <c r="Q10" s="63">
        <v>0</v>
      </c>
      <c r="R10" s="63">
        <v>0</v>
      </c>
      <c r="S10" s="64">
        <v>26</v>
      </c>
      <c r="T10" s="64">
        <v>10</v>
      </c>
      <c r="U10" s="63">
        <f aca="true" t="shared" si="0" ref="U10:U20">S10-T10</f>
        <v>16</v>
      </c>
    </row>
    <row r="11" spans="2:21" ht="15" customHeight="1">
      <c r="B11" s="15"/>
      <c r="C11" s="65" t="s">
        <v>20</v>
      </c>
      <c r="D11" s="58" t="s">
        <v>58</v>
      </c>
      <c r="E11" s="87"/>
      <c r="F11" s="88"/>
      <c r="G11" s="96"/>
      <c r="H11" s="90"/>
      <c r="I11" s="88"/>
      <c r="J11" s="56" t="s">
        <v>32</v>
      </c>
      <c r="K11" s="18">
        <v>3</v>
      </c>
      <c r="L11" s="66" t="s">
        <v>61</v>
      </c>
      <c r="M11" s="63">
        <v>3</v>
      </c>
      <c r="N11" s="63">
        <v>1</v>
      </c>
      <c r="O11" s="63">
        <v>1</v>
      </c>
      <c r="P11" s="63">
        <v>0</v>
      </c>
      <c r="Q11" s="63">
        <v>0</v>
      </c>
      <c r="R11" s="63">
        <v>0</v>
      </c>
      <c r="S11" s="64">
        <v>24</v>
      </c>
      <c r="T11" s="64">
        <v>12</v>
      </c>
      <c r="U11" s="63">
        <f t="shared" si="0"/>
        <v>12</v>
      </c>
    </row>
    <row r="12" spans="2:21" ht="15" customHeight="1">
      <c r="B12" s="97" t="s">
        <v>13</v>
      </c>
      <c r="C12" s="69" t="s">
        <v>44</v>
      </c>
      <c r="D12" s="66" t="s">
        <v>59</v>
      </c>
      <c r="E12" s="98">
        <v>14</v>
      </c>
      <c r="F12" s="98">
        <v>22</v>
      </c>
      <c r="G12" s="99"/>
      <c r="H12" s="100">
        <v>1</v>
      </c>
      <c r="I12" s="101">
        <v>3</v>
      </c>
      <c r="J12" s="56" t="s">
        <v>32</v>
      </c>
      <c r="K12" s="9">
        <v>4</v>
      </c>
      <c r="L12" s="69" t="s">
        <v>43</v>
      </c>
      <c r="M12" s="63">
        <v>3</v>
      </c>
      <c r="N12" s="63">
        <v>1</v>
      </c>
      <c r="O12" s="63">
        <v>1</v>
      </c>
      <c r="P12" s="63">
        <v>0</v>
      </c>
      <c r="Q12" s="63">
        <v>0</v>
      </c>
      <c r="R12" s="63">
        <v>0</v>
      </c>
      <c r="S12" s="64">
        <v>22</v>
      </c>
      <c r="T12" s="64">
        <v>14</v>
      </c>
      <c r="U12" s="63">
        <f t="shared" si="0"/>
        <v>8</v>
      </c>
    </row>
    <row r="13" spans="2:21" ht="15" customHeight="1">
      <c r="B13" s="15" t="s">
        <v>14</v>
      </c>
      <c r="C13" s="69" t="s">
        <v>35</v>
      </c>
      <c r="D13" s="69" t="s">
        <v>43</v>
      </c>
      <c r="E13" s="98">
        <v>14</v>
      </c>
      <c r="F13" s="98">
        <v>22</v>
      </c>
      <c r="G13" s="99"/>
      <c r="H13" s="100">
        <v>1</v>
      </c>
      <c r="I13" s="101">
        <v>3</v>
      </c>
      <c r="J13" s="56" t="s">
        <v>32</v>
      </c>
      <c r="K13" s="18">
        <v>4</v>
      </c>
      <c r="L13" s="66" t="s">
        <v>59</v>
      </c>
      <c r="M13" s="63">
        <v>3</v>
      </c>
      <c r="N13" s="63">
        <v>1</v>
      </c>
      <c r="O13" s="63">
        <v>1</v>
      </c>
      <c r="P13" s="63">
        <v>0</v>
      </c>
      <c r="Q13" s="63">
        <v>0</v>
      </c>
      <c r="R13" s="63">
        <v>0</v>
      </c>
      <c r="S13" s="64">
        <v>22</v>
      </c>
      <c r="T13" s="64">
        <v>14</v>
      </c>
      <c r="U13" s="63">
        <f>S13-T13</f>
        <v>8</v>
      </c>
    </row>
    <row r="14" spans="2:22" ht="15" customHeight="1">
      <c r="B14" s="15" t="s">
        <v>15</v>
      </c>
      <c r="C14" s="69" t="s">
        <v>60</v>
      </c>
      <c r="D14" s="70" t="s">
        <v>42</v>
      </c>
      <c r="E14" s="98">
        <v>26</v>
      </c>
      <c r="F14" s="98">
        <v>10</v>
      </c>
      <c r="G14" s="99"/>
      <c r="H14" s="100">
        <v>3</v>
      </c>
      <c r="I14" s="101">
        <v>1</v>
      </c>
      <c r="J14" s="56" t="s">
        <v>32</v>
      </c>
      <c r="K14" s="9">
        <v>6</v>
      </c>
      <c r="L14" s="69" t="s">
        <v>45</v>
      </c>
      <c r="M14" s="63">
        <v>3</v>
      </c>
      <c r="N14" s="63">
        <v>1</v>
      </c>
      <c r="O14" s="63">
        <v>1</v>
      </c>
      <c r="P14" s="63">
        <v>0</v>
      </c>
      <c r="Q14" s="63">
        <v>0</v>
      </c>
      <c r="R14" s="63">
        <v>0</v>
      </c>
      <c r="S14" s="64">
        <v>20</v>
      </c>
      <c r="T14" s="64">
        <v>16</v>
      </c>
      <c r="U14" s="63">
        <f t="shared" si="0"/>
        <v>4</v>
      </c>
      <c r="V14" s="11"/>
    </row>
    <row r="15" spans="2:22" ht="15" customHeight="1">
      <c r="B15" s="15" t="s">
        <v>16</v>
      </c>
      <c r="C15" s="70" t="s">
        <v>41</v>
      </c>
      <c r="D15" s="66" t="s">
        <v>61</v>
      </c>
      <c r="E15" s="98">
        <v>12</v>
      </c>
      <c r="F15" s="98">
        <v>24</v>
      </c>
      <c r="G15" s="99"/>
      <c r="H15" s="100">
        <v>1</v>
      </c>
      <c r="I15" s="101">
        <v>3</v>
      </c>
      <c r="J15" s="56" t="s">
        <v>32</v>
      </c>
      <c r="K15" s="18">
        <v>7</v>
      </c>
      <c r="L15" s="118" t="s">
        <v>64</v>
      </c>
      <c r="M15" s="63">
        <v>1</v>
      </c>
      <c r="N15" s="63">
        <v>1</v>
      </c>
      <c r="O15" s="63">
        <v>0</v>
      </c>
      <c r="P15" s="63">
        <v>0</v>
      </c>
      <c r="Q15" s="63">
        <v>1</v>
      </c>
      <c r="R15" s="63">
        <v>0</v>
      </c>
      <c r="S15" s="64">
        <v>16</v>
      </c>
      <c r="T15" s="64">
        <v>20</v>
      </c>
      <c r="U15" s="63">
        <f t="shared" si="0"/>
        <v>-4</v>
      </c>
      <c r="V15" s="11"/>
    </row>
    <row r="16" spans="2:22" ht="15" customHeight="1">
      <c r="B16" s="15" t="s">
        <v>17</v>
      </c>
      <c r="C16" s="69" t="s">
        <v>62</v>
      </c>
      <c r="D16" s="69" t="s">
        <v>63</v>
      </c>
      <c r="E16" s="98">
        <v>28</v>
      </c>
      <c r="F16" s="98">
        <v>8</v>
      </c>
      <c r="G16" s="99"/>
      <c r="H16" s="100">
        <v>3</v>
      </c>
      <c r="I16" s="101">
        <v>1</v>
      </c>
      <c r="J16" s="56" t="s">
        <v>32</v>
      </c>
      <c r="K16" s="9">
        <v>8</v>
      </c>
      <c r="L16" s="69" t="s">
        <v>44</v>
      </c>
      <c r="M16" s="63">
        <v>1</v>
      </c>
      <c r="N16" s="63">
        <v>1</v>
      </c>
      <c r="O16" s="63">
        <v>0</v>
      </c>
      <c r="P16" s="63">
        <v>0</v>
      </c>
      <c r="Q16" s="63">
        <v>1</v>
      </c>
      <c r="R16" s="63">
        <v>0</v>
      </c>
      <c r="S16" s="64">
        <v>14</v>
      </c>
      <c r="T16" s="64">
        <v>22</v>
      </c>
      <c r="U16" s="63">
        <f>S16-T16</f>
        <v>-8</v>
      </c>
      <c r="V16" s="11"/>
    </row>
    <row r="17" spans="2:22" ht="15" customHeight="1">
      <c r="B17" s="15" t="s">
        <v>18</v>
      </c>
      <c r="C17" s="118" t="s">
        <v>64</v>
      </c>
      <c r="D17" s="69" t="s">
        <v>45</v>
      </c>
      <c r="E17" s="98">
        <v>16</v>
      </c>
      <c r="F17" s="98">
        <v>20</v>
      </c>
      <c r="G17" s="99"/>
      <c r="H17" s="100">
        <v>1</v>
      </c>
      <c r="I17" s="101">
        <v>3</v>
      </c>
      <c r="J17" s="56" t="s">
        <v>32</v>
      </c>
      <c r="K17" s="18">
        <v>8</v>
      </c>
      <c r="L17" s="69" t="s">
        <v>35</v>
      </c>
      <c r="M17" s="63">
        <v>1</v>
      </c>
      <c r="N17" s="63">
        <v>1</v>
      </c>
      <c r="O17" s="63">
        <v>0</v>
      </c>
      <c r="P17" s="63">
        <v>0</v>
      </c>
      <c r="Q17" s="63">
        <v>1</v>
      </c>
      <c r="R17" s="63">
        <v>0</v>
      </c>
      <c r="S17" s="64">
        <v>14</v>
      </c>
      <c r="T17" s="64">
        <v>22</v>
      </c>
      <c r="U17" s="63">
        <f t="shared" si="0"/>
        <v>-8</v>
      </c>
      <c r="V17" s="11"/>
    </row>
    <row r="18" spans="3:22" ht="15" customHeight="1">
      <c r="C18" s="32" t="s">
        <v>22</v>
      </c>
      <c r="D18" s="39"/>
      <c r="E18" s="33"/>
      <c r="F18" s="24"/>
      <c r="G18" s="24"/>
      <c r="H18" s="24"/>
      <c r="I18" s="34"/>
      <c r="J18" s="56" t="s">
        <v>32</v>
      </c>
      <c r="K18" s="9">
        <v>10</v>
      </c>
      <c r="L18" s="70" t="s">
        <v>41</v>
      </c>
      <c r="M18" s="63">
        <v>1</v>
      </c>
      <c r="N18" s="63">
        <v>1</v>
      </c>
      <c r="O18" s="63">
        <v>0</v>
      </c>
      <c r="P18" s="63">
        <v>0</v>
      </c>
      <c r="Q18" s="63">
        <v>1</v>
      </c>
      <c r="R18" s="63">
        <v>0</v>
      </c>
      <c r="S18" s="64">
        <v>12</v>
      </c>
      <c r="T18" s="64">
        <v>24</v>
      </c>
      <c r="U18" s="63">
        <f t="shared" si="0"/>
        <v>-12</v>
      </c>
      <c r="V18" s="11"/>
    </row>
    <row r="19" spans="3:22" ht="15" customHeight="1">
      <c r="C19" s="46" t="s">
        <v>29</v>
      </c>
      <c r="D19" s="30"/>
      <c r="E19" s="30"/>
      <c r="F19" s="35"/>
      <c r="G19" s="35"/>
      <c r="H19" s="35"/>
      <c r="I19" s="36"/>
      <c r="J19" s="56" t="s">
        <v>32</v>
      </c>
      <c r="K19" s="18">
        <v>11</v>
      </c>
      <c r="L19" s="70" t="s">
        <v>42</v>
      </c>
      <c r="M19" s="63">
        <v>1</v>
      </c>
      <c r="N19" s="63">
        <v>1</v>
      </c>
      <c r="O19" s="63">
        <v>0</v>
      </c>
      <c r="P19" s="63">
        <v>0</v>
      </c>
      <c r="Q19" s="63">
        <v>1</v>
      </c>
      <c r="R19" s="63">
        <v>0</v>
      </c>
      <c r="S19" s="64">
        <v>10</v>
      </c>
      <c r="T19" s="64">
        <v>26</v>
      </c>
      <c r="U19" s="63">
        <f t="shared" si="0"/>
        <v>-16</v>
      </c>
      <c r="V19" s="11"/>
    </row>
    <row r="20" spans="3:22" ht="15" customHeight="1">
      <c r="C20" s="47"/>
      <c r="D20" s="35"/>
      <c r="E20" s="35"/>
      <c r="F20" s="35"/>
      <c r="G20" s="35"/>
      <c r="H20" s="35"/>
      <c r="I20" s="36"/>
      <c r="J20" s="57" t="s">
        <v>34</v>
      </c>
      <c r="K20" s="9">
        <v>12</v>
      </c>
      <c r="L20" s="69" t="s">
        <v>63</v>
      </c>
      <c r="M20" s="63">
        <v>1</v>
      </c>
      <c r="N20" s="63">
        <v>1</v>
      </c>
      <c r="O20" s="63">
        <v>0</v>
      </c>
      <c r="P20" s="63">
        <v>0</v>
      </c>
      <c r="Q20" s="63">
        <v>1</v>
      </c>
      <c r="R20" s="63">
        <v>0</v>
      </c>
      <c r="S20" s="64">
        <v>8</v>
      </c>
      <c r="T20" s="64">
        <v>28</v>
      </c>
      <c r="U20" s="63">
        <f t="shared" si="0"/>
        <v>-20</v>
      </c>
      <c r="V20" s="11"/>
    </row>
    <row r="21" spans="3:22" ht="15" customHeight="1">
      <c r="C21" s="26"/>
      <c r="D21" s="48"/>
      <c r="E21" s="49"/>
      <c r="F21" s="49"/>
      <c r="G21" s="50"/>
      <c r="H21" s="50"/>
      <c r="I21" s="51"/>
      <c r="J21" s="38">
        <v>2019</v>
      </c>
      <c r="K21" s="91" t="s">
        <v>25</v>
      </c>
      <c r="L21" s="92"/>
      <c r="M21" s="93"/>
      <c r="N21" s="19"/>
      <c r="O21" s="19"/>
      <c r="P21" s="19"/>
      <c r="Q21" s="19"/>
      <c r="R21" s="19"/>
      <c r="S21" s="19"/>
      <c r="T21" s="19"/>
      <c r="U21" s="19"/>
      <c r="V21" s="11"/>
    </row>
    <row r="22" spans="2:10" ht="15" customHeight="1">
      <c r="B22" s="15"/>
      <c r="C22" s="103" t="s">
        <v>26</v>
      </c>
      <c r="D22" s="31" t="s">
        <v>55</v>
      </c>
      <c r="E22" s="104" t="s">
        <v>56</v>
      </c>
      <c r="F22" s="105"/>
      <c r="G22" s="28"/>
      <c r="H22" s="89" t="s">
        <v>1</v>
      </c>
      <c r="I22" s="86"/>
      <c r="J22"/>
    </row>
    <row r="23" spans="2:21" ht="15" customHeight="1">
      <c r="B23" s="15"/>
      <c r="C23" s="106" t="s">
        <v>23</v>
      </c>
      <c r="D23" s="107" t="s">
        <v>35</v>
      </c>
      <c r="E23" s="116"/>
      <c r="F23" s="117"/>
      <c r="G23" s="96"/>
      <c r="H23" s="90"/>
      <c r="I23" s="88"/>
      <c r="J23"/>
      <c r="K23" s="37" t="s">
        <v>21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97" t="s">
        <v>13</v>
      </c>
      <c r="C24" s="69" t="s">
        <v>44</v>
      </c>
      <c r="D24" s="69" t="s">
        <v>35</v>
      </c>
      <c r="E24" s="119"/>
      <c r="F24" s="110"/>
      <c r="G24" s="99"/>
      <c r="H24" s="67"/>
      <c r="I24" s="45"/>
      <c r="J24"/>
      <c r="K24" s="40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15" t="s">
        <v>14</v>
      </c>
      <c r="C25" s="69" t="s">
        <v>60</v>
      </c>
      <c r="D25" s="66" t="s">
        <v>59</v>
      </c>
      <c r="E25" s="110"/>
      <c r="F25" s="119"/>
      <c r="G25" s="99"/>
      <c r="H25" s="44"/>
      <c r="I25" s="68"/>
      <c r="J25"/>
      <c r="K25" s="40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15" t="s">
        <v>15</v>
      </c>
      <c r="C26" s="70" t="s">
        <v>41</v>
      </c>
      <c r="D26" s="69" t="s">
        <v>43</v>
      </c>
      <c r="E26" s="120"/>
      <c r="F26" s="120"/>
      <c r="G26" s="113"/>
      <c r="H26" s="114"/>
      <c r="I26" s="115"/>
      <c r="J26"/>
      <c r="K26" s="40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15" t="s">
        <v>16</v>
      </c>
      <c r="C27" s="69" t="s">
        <v>62</v>
      </c>
      <c r="D27" s="70" t="s">
        <v>42</v>
      </c>
      <c r="E27" s="110"/>
      <c r="F27" s="119"/>
      <c r="G27" s="99"/>
      <c r="H27" s="44"/>
      <c r="I27" s="68"/>
      <c r="J27"/>
      <c r="K27" s="40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15" t="s">
        <v>17</v>
      </c>
      <c r="C28" s="118" t="s">
        <v>64</v>
      </c>
      <c r="D28" s="66" t="s">
        <v>61</v>
      </c>
      <c r="E28" s="110"/>
      <c r="F28" s="119"/>
      <c r="G28" s="99"/>
      <c r="H28" s="44"/>
      <c r="I28" s="68"/>
      <c r="J28"/>
      <c r="K28" s="40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15" t="s">
        <v>18</v>
      </c>
      <c r="C29" s="69" t="s">
        <v>45</v>
      </c>
      <c r="D29" s="69" t="s">
        <v>63</v>
      </c>
      <c r="E29" s="120"/>
      <c r="F29" s="120"/>
      <c r="G29" s="113"/>
      <c r="H29" s="114"/>
      <c r="I29" s="115"/>
      <c r="J29"/>
      <c r="K29" s="40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21" ht="15" customHeight="1">
      <c r="B30" s="15"/>
      <c r="C30" s="103" t="s">
        <v>27</v>
      </c>
      <c r="D30" s="31" t="s">
        <v>55</v>
      </c>
      <c r="E30" s="116" t="s">
        <v>56</v>
      </c>
      <c r="F30" s="117"/>
      <c r="G30" s="28"/>
      <c r="H30" s="89" t="s">
        <v>1</v>
      </c>
      <c r="I30" s="86"/>
      <c r="J30"/>
      <c r="K30" s="40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1" ht="15" customHeight="1">
      <c r="B31" s="15"/>
      <c r="C31" s="17" t="s">
        <v>20</v>
      </c>
      <c r="D31" s="107" t="s">
        <v>35</v>
      </c>
      <c r="E31" s="116"/>
      <c r="F31" s="117"/>
      <c r="G31" s="96"/>
      <c r="H31" s="71"/>
      <c r="I31" s="72"/>
      <c r="J31"/>
      <c r="K31" s="40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97" t="s">
        <v>13</v>
      </c>
      <c r="C32" s="69" t="s">
        <v>44</v>
      </c>
      <c r="D32" s="69" t="s">
        <v>60</v>
      </c>
      <c r="E32" s="119"/>
      <c r="F32" s="110"/>
      <c r="G32" s="99"/>
      <c r="H32" s="67"/>
      <c r="I32" s="45"/>
      <c r="K32" s="29"/>
      <c r="L32" s="11"/>
      <c r="M32" s="11"/>
      <c r="N32" s="11"/>
      <c r="O32" s="11"/>
      <c r="P32" s="25"/>
      <c r="Q32" s="11"/>
      <c r="R32" s="11"/>
      <c r="S32" s="11"/>
      <c r="T32" s="11"/>
      <c r="U32" s="12"/>
    </row>
    <row r="33" spans="2:21" ht="15" customHeight="1">
      <c r="B33" s="15" t="s">
        <v>14</v>
      </c>
      <c r="C33" s="70" t="s">
        <v>41</v>
      </c>
      <c r="D33" s="69" t="s">
        <v>35</v>
      </c>
      <c r="E33" s="119"/>
      <c r="F33" s="110"/>
      <c r="G33" s="99"/>
      <c r="H33" s="67"/>
      <c r="I33" s="45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15" t="s">
        <v>15</v>
      </c>
      <c r="C34" s="69" t="s">
        <v>62</v>
      </c>
      <c r="D34" s="66" t="s">
        <v>59</v>
      </c>
      <c r="E34" s="110"/>
      <c r="F34" s="119"/>
      <c r="G34" s="99"/>
      <c r="H34" s="44"/>
      <c r="I34" s="68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15" t="s">
        <v>16</v>
      </c>
      <c r="C35" s="118" t="s">
        <v>64</v>
      </c>
      <c r="D35" s="69" t="s">
        <v>43</v>
      </c>
      <c r="E35" s="110"/>
      <c r="F35" s="119"/>
      <c r="G35" s="99"/>
      <c r="H35" s="44"/>
      <c r="I35" s="68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15" t="s">
        <v>17</v>
      </c>
      <c r="C36" s="69" t="s">
        <v>45</v>
      </c>
      <c r="D36" s="70" t="s">
        <v>42</v>
      </c>
      <c r="E36" s="110"/>
      <c r="F36" s="119"/>
      <c r="G36" s="99"/>
      <c r="H36" s="44"/>
      <c r="I36" s="68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15" t="s">
        <v>18</v>
      </c>
      <c r="C37" s="69" t="s">
        <v>63</v>
      </c>
      <c r="D37" s="66" t="s">
        <v>61</v>
      </c>
      <c r="E37" s="119"/>
      <c r="F37" s="110"/>
      <c r="G37" s="99"/>
      <c r="H37" s="67"/>
      <c r="I37" s="45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83"/>
      <c r="D38" s="84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83"/>
      <c r="D39" s="84"/>
      <c r="K39" s="26"/>
      <c r="L39" s="14"/>
      <c r="M39" s="14"/>
      <c r="N39" s="14"/>
      <c r="O39" s="14"/>
      <c r="P39" s="14"/>
      <c r="Q39" s="14"/>
      <c r="R39" s="41"/>
      <c r="S39" s="14"/>
      <c r="T39" s="14"/>
      <c r="U39" s="27"/>
    </row>
    <row r="40" spans="3:4" ht="12.75">
      <c r="C40" s="83"/>
      <c r="D40" s="84"/>
    </row>
    <row r="41" spans="3:4" ht="12.75">
      <c r="C41" s="83"/>
      <c r="D41" s="84"/>
    </row>
    <row r="42" spans="3:4" ht="12.75">
      <c r="C42" s="83"/>
      <c r="D42" s="84"/>
    </row>
    <row r="43" spans="3:4" ht="12.75">
      <c r="C43" s="83"/>
      <c r="D43" s="84"/>
    </row>
    <row r="44" spans="3:4" ht="12.75">
      <c r="C44" s="83"/>
      <c r="D44" s="84"/>
    </row>
    <row r="45" spans="3:4" ht="12.75">
      <c r="C45" s="83"/>
      <c r="D45" s="84"/>
    </row>
    <row r="46" spans="3:4" ht="12.75">
      <c r="C46" s="83"/>
      <c r="D46" s="84"/>
    </row>
    <row r="47" spans="3:4" ht="12.75">
      <c r="C47" s="83"/>
      <c r="D47" s="84"/>
    </row>
    <row r="48" spans="3:4" ht="12.75">
      <c r="C48" s="83"/>
      <c r="D48" s="84"/>
    </row>
  </sheetData>
  <sheetProtection/>
  <mergeCells count="24">
    <mergeCell ref="E30:F31"/>
    <mergeCell ref="H30:I30"/>
    <mergeCell ref="K8:L8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H10:I11"/>
    <mergeCell ref="C41:D41"/>
    <mergeCell ref="C39:D39"/>
    <mergeCell ref="K21:M21"/>
    <mergeCell ref="C42:D42"/>
    <mergeCell ref="C38:D38"/>
    <mergeCell ref="C40:D40"/>
    <mergeCell ref="E10:F11"/>
    <mergeCell ref="E22:F23"/>
    <mergeCell ref="H22:I2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</cp:lastModifiedBy>
  <cp:lastPrinted>2016-11-25T06:19:51Z</cp:lastPrinted>
  <dcterms:created xsi:type="dcterms:W3CDTF">1996-10-21T11:03:58Z</dcterms:created>
  <dcterms:modified xsi:type="dcterms:W3CDTF">2019-04-19T07:15:31Z</dcterms:modified>
  <cp:category/>
  <cp:version/>
  <cp:contentType/>
  <cp:contentStatus/>
</cp:coreProperties>
</file>