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865" windowHeight="8700" activeTab="0"/>
  </bookViews>
  <sheets>
    <sheet name="2014" sheetId="1" r:id="rId1"/>
    <sheet name="Feuil1" sheetId="2" r:id="rId2"/>
    <sheet name="Feuil2" sheetId="3" r:id="rId3"/>
    <sheet name="Feuil3" sheetId="4" r:id="rId4"/>
  </sheets>
  <definedNames>
    <definedName name="_xlnm.Print_Area" localSheetId="0">'2014'!$A$1:$J$86</definedName>
  </definedNames>
  <calcPr fullCalcOnLoad="1"/>
</workbook>
</file>

<file path=xl/sharedStrings.xml><?xml version="1.0" encoding="utf-8"?>
<sst xmlns="http://schemas.openxmlformats.org/spreadsheetml/2006/main" count="251" uniqueCount="200">
  <si>
    <t>MARTIN</t>
  </si>
  <si>
    <t>ALAIN</t>
  </si>
  <si>
    <t>2830 Route de la Corbeauderie 18 110 ST MARTIN</t>
  </si>
  <si>
    <t>02.48.64.13.43</t>
  </si>
  <si>
    <t>06.09.12.80.70</t>
  </si>
  <si>
    <t>martinpierreluc@wanadoo.fr</t>
  </si>
  <si>
    <t>CLUBS</t>
  </si>
  <si>
    <t>NOMS</t>
  </si>
  <si>
    <t>PRENOMS</t>
  </si>
  <si>
    <t>ADRESSES</t>
  </si>
  <si>
    <t>TEL</t>
  </si>
  <si>
    <t>PORT</t>
  </si>
  <si>
    <t>LIGNIERES</t>
  </si>
  <si>
    <t>Sect. N°</t>
  </si>
  <si>
    <t>PREDIDENT COMMISSION COMPETITIONS</t>
  </si>
  <si>
    <t>Délégué</t>
  </si>
  <si>
    <t>RESPONSABLE DES CHAMPIONNATS DEPARTEMENTAL -REGIONAL ET NATIONAL DES CLUBS POUR LE CHER</t>
  </si>
  <si>
    <t>RUBENSTAHL</t>
  </si>
  <si>
    <t>DANIEL</t>
  </si>
  <si>
    <t>02,48,61,12,68</t>
  </si>
  <si>
    <t>06,95,33,43,97</t>
  </si>
  <si>
    <t>daniel.rubenstahl@hotmail.com</t>
  </si>
  <si>
    <t>SECTEUR 1 SUD</t>
  </si>
  <si>
    <t>SECTEUR 4 NORD</t>
  </si>
  <si>
    <t>SECTEUR 3 NORD</t>
  </si>
  <si>
    <t>SECTEUR 2 SUD</t>
  </si>
  <si>
    <t>1 TER CHEMIN DE LA BARARETIE 18160 LIGNIERES</t>
  </si>
  <si>
    <t>ABV VALLENAY</t>
  </si>
  <si>
    <t xml:space="preserve">POLLET </t>
  </si>
  <si>
    <t>FRANCIS</t>
  </si>
  <si>
    <t>4 CITE DES BONNETS</t>
  </si>
  <si>
    <t>02,48,60,48,66</t>
  </si>
  <si>
    <t>pet119.abvvallenay@orange.fr</t>
  </si>
  <si>
    <t>CHAROST</t>
  </si>
  <si>
    <t>ROGER</t>
  </si>
  <si>
    <t>06,99,09,56,94</t>
  </si>
  <si>
    <t>petanque104@voila.fr</t>
  </si>
  <si>
    <t>GENOUILLY</t>
  </si>
  <si>
    <t>POTIER</t>
  </si>
  <si>
    <t>FRANCOIS</t>
  </si>
  <si>
    <t>9 CHEMIN DE LA FORGE 18310 GEMOUILLY</t>
  </si>
  <si>
    <t>02,48,52,23,32</t>
  </si>
  <si>
    <t>popote2@wanadoo.fr</t>
  </si>
  <si>
    <t>LA GUERCHE</t>
  </si>
  <si>
    <t>MOREL</t>
  </si>
  <si>
    <t>JEAN PAUL</t>
  </si>
  <si>
    <t>13 RUE CHANTEREINE 18150 LA GUERCHE</t>
  </si>
  <si>
    <t>02,48,74,12,74</t>
  </si>
  <si>
    <t>06,70,30,70,54</t>
  </si>
  <si>
    <t>jp.morelag@orange.fr</t>
  </si>
  <si>
    <t>MAREUIL</t>
  </si>
  <si>
    <t>MARTINEAU</t>
  </si>
  <si>
    <t>ROLAND</t>
  </si>
  <si>
    <t>3 RUE DE L'EUROPE</t>
  </si>
  <si>
    <t>09,83,09,93,92</t>
  </si>
  <si>
    <t>06,69,36,99,31</t>
  </si>
  <si>
    <t>martineauroland@sfr.fr</t>
  </si>
  <si>
    <t>PETIT</t>
  </si>
  <si>
    <t>PATRICK</t>
  </si>
  <si>
    <t>19 RTE DE ST GEORGES 18110 VIGNOUX</t>
  </si>
  <si>
    <t>02,48,64,12,38</t>
  </si>
  <si>
    <t>06,61,17,38,06</t>
  </si>
  <si>
    <t>pat-vignoux@club-internet.fr</t>
  </si>
  <si>
    <t>PANNETIER</t>
  </si>
  <si>
    <t>CLAUDE</t>
  </si>
  <si>
    <t>7 ROUTE DE LA ROCHE 18220 ORVAL</t>
  </si>
  <si>
    <t>02,48,96,51,72</t>
  </si>
  <si>
    <t>02,48,63,62,59</t>
  </si>
  <si>
    <t>petanque.orval@orange.fr</t>
  </si>
  <si>
    <t>BOIS YEVRE</t>
  </si>
  <si>
    <t>MOREAU</t>
  </si>
  <si>
    <t>GILLES</t>
  </si>
  <si>
    <t>93 RUE JEAN JACQUES ROUSSEAU</t>
  </si>
  <si>
    <t>06,26,69,52,61</t>
  </si>
  <si>
    <t>massacry.cerce@club-internet.fr</t>
  </si>
  <si>
    <t>C .B . V</t>
  </si>
  <si>
    <t>JULVE</t>
  </si>
  <si>
    <t>CHRISTIAN</t>
  </si>
  <si>
    <t>3 RUE GEORGES ROUSSEAU 18100 VIERZON</t>
  </si>
  <si>
    <t>06,42,80,49,11</t>
  </si>
  <si>
    <t>????</t>
  </si>
  <si>
    <t>JAMET</t>
  </si>
  <si>
    <t>ROBERT</t>
  </si>
  <si>
    <t>RUE DES OISEAUX 18130 DUN SUR AURON</t>
  </si>
  <si>
    <t>02,48,59,64,18</t>
  </si>
  <si>
    <t>rj.robert18@free.fr</t>
  </si>
  <si>
    <t>JOUET</t>
  </si>
  <si>
    <t>DEMUTH</t>
  </si>
  <si>
    <t>BERNARD</t>
  </si>
  <si>
    <t>49 BIS RUE DES PETITS CHAMPS18320 JOUET</t>
  </si>
  <si>
    <t>02,48,76,42,37</t>
  </si>
  <si>
    <t>serge.bogyo@orange.fr</t>
  </si>
  <si>
    <t>ST DOULCHARD</t>
  </si>
  <si>
    <t>BIZI</t>
  </si>
  <si>
    <t>DOMINIQUE</t>
  </si>
  <si>
    <t>02,48,24,37,40</t>
  </si>
  <si>
    <t>dominique.bizi@orange.fr</t>
  </si>
  <si>
    <t>PATRICE</t>
  </si>
  <si>
    <t>MARTINE</t>
  </si>
  <si>
    <t>25 REU DES LOGES 18520 BENGY SUR CRAON</t>
  </si>
  <si>
    <t>02,48,59,20,16</t>
  </si>
  <si>
    <t>06,82,09,83,81</t>
  </si>
  <si>
    <t>petanqueabcharly@sfr.fr</t>
  </si>
  <si>
    <t>SANCOINS</t>
  </si>
  <si>
    <t>BEAUVAL</t>
  </si>
  <si>
    <t>7 LOT LA BARRIERE 18210 CHARENTON</t>
  </si>
  <si>
    <t>06,73,53,34,36</t>
  </si>
  <si>
    <t>beauval.christian@orange.fr</t>
  </si>
  <si>
    <t>ST FLORENT</t>
  </si>
  <si>
    <t>PERRUCHE</t>
  </si>
  <si>
    <t>DAVID</t>
  </si>
  <si>
    <t>3 CH DU CHÂTEAU D'EAU 18400 ST FLORENT</t>
  </si>
  <si>
    <t>06,84,78,21,49</t>
  </si>
  <si>
    <t>davidpe@hotmail.fr</t>
  </si>
  <si>
    <t>GIACALONE</t>
  </si>
  <si>
    <t>JACQUES</t>
  </si>
  <si>
    <t>06,76,47,12,70</t>
  </si>
  <si>
    <t>ASNIERES</t>
  </si>
  <si>
    <t>LAUVERGEAT</t>
  </si>
  <si>
    <t>MAURICE</t>
  </si>
  <si>
    <t>ST AMAND</t>
  </si>
  <si>
    <t>FOULET</t>
  </si>
  <si>
    <t>RAYMOND</t>
  </si>
  <si>
    <t>BEFFES</t>
  </si>
  <si>
    <t>BAILLY</t>
  </si>
  <si>
    <t>MICHEL</t>
  </si>
  <si>
    <t>14 RUE MAURICE CANON 18000 BOURGES</t>
  </si>
  <si>
    <t>02,48,70,87,24</t>
  </si>
  <si>
    <t>michel.bailly795@orange.fr</t>
  </si>
  <si>
    <t>FRANCISCO</t>
  </si>
  <si>
    <t>DIDIER</t>
  </si>
  <si>
    <t>5 RUE DES CERISIERS 18320 BEFFES</t>
  </si>
  <si>
    <t>02,48,76,52,41</t>
  </si>
  <si>
    <t>06,25,97,81,53</t>
  </si>
  <si>
    <t>biscotte.181@hotmail.fr</t>
  </si>
  <si>
    <t>LAVERDURE</t>
  </si>
  <si>
    <t>JEAN</t>
  </si>
  <si>
    <t>3 ALLEE DE LILAS 18700 AUBIGNY</t>
  </si>
  <si>
    <t>02,48,58,09,88</t>
  </si>
  <si>
    <t>06,84,32,20,71</t>
  </si>
  <si>
    <t>petanqueaubigny@orange.fr</t>
  </si>
  <si>
    <t>4 IMPASSE MARCEL PAGNOL</t>
  </si>
  <si>
    <t>02,48,69,34,93</t>
  </si>
  <si>
    <t>06,82,31,96,00</t>
  </si>
  <si>
    <t>momogene.lauvergeat@orange.fr</t>
  </si>
  <si>
    <t>CAQUAIS</t>
  </si>
  <si>
    <t>JOSIANE</t>
  </si>
  <si>
    <t>18 RUE DES PEUPLIERS 18220 LES AIX</t>
  </si>
  <si>
    <t>02,48,64,33,42</t>
  </si>
  <si>
    <t>06,24,05,69,85</t>
  </si>
  <si>
    <t>jc.jaca@club-internet.fr</t>
  </si>
  <si>
    <t>DUN 1</t>
  </si>
  <si>
    <t>CHARLY 1</t>
  </si>
  <si>
    <t>DUN 2</t>
  </si>
  <si>
    <t>CHARLY 2</t>
  </si>
  <si>
    <t>MARMAGNE 1</t>
  </si>
  <si>
    <t>HERRY 1</t>
  </si>
  <si>
    <t>PET BER 1</t>
  </si>
  <si>
    <t>AUBIGNY 1</t>
  </si>
  <si>
    <t>MARMAGNE 2</t>
  </si>
  <si>
    <t>HERRY 2</t>
  </si>
  <si>
    <t>PET BER 2</t>
  </si>
  <si>
    <t>AUBIGNY 2</t>
  </si>
  <si>
    <t>CUFFY</t>
  </si>
  <si>
    <t>PLAIMPIED</t>
  </si>
  <si>
    <t>MOULON 1</t>
  </si>
  <si>
    <t>MOULON 2</t>
  </si>
  <si>
    <t xml:space="preserve">ORVAL </t>
  </si>
  <si>
    <t>LAUBERTIE</t>
  </si>
  <si>
    <t>JEAN PIERRE</t>
  </si>
  <si>
    <t>21 RUE DU BUISSON PLAIMPIED 18340</t>
  </si>
  <si>
    <t>02,48,25,65,96</t>
  </si>
  <si>
    <t>06,82,24,95,45</t>
  </si>
  <si>
    <t>laubertie.jean-pierre@neuf.fr</t>
  </si>
  <si>
    <t>SAISON 2014       27 Clubs  34 EQUIPES</t>
  </si>
  <si>
    <t>RIGNAULT</t>
  </si>
  <si>
    <t>4 RUE DU 8 MAI 1945 18150 CUFFY</t>
  </si>
  <si>
    <t>02,48,80,42,88</t>
  </si>
  <si>
    <t>06,50,21,70,23</t>
  </si>
  <si>
    <t>roger.rignault@xanadoo.fr</t>
  </si>
  <si>
    <t>suzanne.fortune133@orange.fr</t>
  </si>
  <si>
    <t>ARGENT 1</t>
  </si>
  <si>
    <t>RAFFESTIN</t>
  </si>
  <si>
    <t>33 SENTIER DES NAUDINS 18 700 AUBIGNY</t>
  </si>
  <si>
    <t>02,48,58,00,62</t>
  </si>
  <si>
    <t>06,13,19,56,11</t>
  </si>
  <si>
    <t>petanque.argentaise@orange.fr</t>
  </si>
  <si>
    <t>97 ROUTE DU PONDY 18 200 ST AMAND</t>
  </si>
  <si>
    <t>02.48.96.50.35</t>
  </si>
  <si>
    <t>06.13.46.46.10</t>
  </si>
  <si>
    <t>saintamandboules@sfr.fr</t>
  </si>
  <si>
    <t>PEARON</t>
  </si>
  <si>
    <t>M. CLAUDE</t>
  </si>
  <si>
    <t>4 IMP DES CHENEVIERES</t>
  </si>
  <si>
    <t>3 RUE DE PROVENCE 18000 BOURGES</t>
  </si>
  <si>
    <t>06,71,88,46,15</t>
  </si>
  <si>
    <r>
      <t>LES S</t>
    </r>
    <r>
      <rPr>
        <sz val="10"/>
        <color indexed="10"/>
        <rFont val="Arial"/>
        <family val="2"/>
      </rPr>
      <t>A</t>
    </r>
    <r>
      <rPr>
        <sz val="10"/>
        <rFont val="Arial"/>
        <family val="0"/>
      </rPr>
      <t>ULETS 18140 HERRY</t>
    </r>
  </si>
  <si>
    <t>06,19,44,50,03</t>
  </si>
  <si>
    <t>TROUY</t>
  </si>
  <si>
    <t>MISE A JOUR LE 18 DEC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</si>
</sst>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  <numFmt numFmtId="186" formatCode="#,##0.00\ &quot;€&quot;"/>
  </numFmts>
  <fonts count="3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sz val="9"/>
      <color indexed="12"/>
      <name val="Arial"/>
      <family val="0"/>
    </font>
    <font>
      <sz val="11"/>
      <name val="Arial"/>
      <family val="0"/>
    </font>
    <font>
      <b/>
      <sz val="11"/>
      <color indexed="12"/>
      <name val="Arial"/>
      <family val="0"/>
    </font>
    <font>
      <b/>
      <sz val="11"/>
      <color indexed="56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0"/>
    </font>
    <font>
      <sz val="11"/>
      <color indexed="53"/>
      <name val="Arial"/>
      <family val="0"/>
    </font>
    <font>
      <b/>
      <sz val="12"/>
      <color indexed="8"/>
      <name val="Arial"/>
      <family val="0"/>
    </font>
    <font>
      <b/>
      <sz val="14"/>
      <color indexed="20"/>
      <name val="Arial"/>
      <family val="0"/>
    </font>
    <font>
      <b/>
      <sz val="24"/>
      <color indexed="12"/>
      <name val="Arial"/>
      <family val="2"/>
    </font>
    <font>
      <b/>
      <sz val="10"/>
      <color indexed="14"/>
      <name val="Arial"/>
      <family val="2"/>
    </font>
    <font>
      <b/>
      <sz val="16"/>
      <color indexed="14"/>
      <name val="Arial"/>
      <family val="2"/>
    </font>
    <font>
      <b/>
      <sz val="10"/>
      <color indexed="20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16" applyFont="1" applyBorder="1" applyAlignment="1">
      <alignment horizontal="center" vertical="center"/>
    </xf>
    <xf numFmtId="184" fontId="11" fillId="0" borderId="0" xfId="0" applyNumberFormat="1" applyFont="1" applyAlignment="1">
      <alignment/>
    </xf>
    <xf numFmtId="184" fontId="11" fillId="0" borderId="0" xfId="0" applyNumberFormat="1" applyFont="1" applyAlignment="1">
      <alignment horizontal="center" vertical="center"/>
    </xf>
    <xf numFmtId="184" fontId="10" fillId="2" borderId="0" xfId="16" applyNumberFormat="1" applyFont="1" applyFill="1" applyBorder="1" applyAlignment="1">
      <alignment vertical="center"/>
    </xf>
    <xf numFmtId="184" fontId="10" fillId="0" borderId="3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1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0" xfId="16" applyFont="1" applyFill="1" applyBorder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0" borderId="6" xfId="0" applyFont="1" applyBorder="1" applyAlignment="1" quotePrefix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16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" xfId="16" applyFont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6" xfId="16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84" fontId="10" fillId="0" borderId="2" xfId="0" applyNumberFormat="1" applyFont="1" applyBorder="1" applyAlignment="1" quotePrefix="1">
      <alignment vertical="center"/>
    </xf>
    <xf numFmtId="0" fontId="6" fillId="0" borderId="1" xfId="16" applyFont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 quotePrefix="1">
      <alignment vertical="center"/>
    </xf>
    <xf numFmtId="0" fontId="20" fillId="0" borderId="6" xfId="0" applyFont="1" applyFill="1" applyBorder="1" applyAlignment="1">
      <alignment horizontal="center" vertical="center"/>
    </xf>
    <xf numFmtId="184" fontId="10" fillId="0" borderId="2" xfId="0" applyNumberFormat="1" applyFont="1" applyFill="1" applyBorder="1" applyAlignment="1" quotePrefix="1">
      <alignment vertical="center"/>
    </xf>
    <xf numFmtId="0" fontId="24" fillId="0" borderId="6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2" borderId="0" xfId="16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0" fillId="5" borderId="1" xfId="0" applyFont="1" applyFill="1" applyBorder="1" applyAlignment="1" quotePrefix="1">
      <alignment horizontal="center" vertical="center"/>
    </xf>
    <xf numFmtId="0" fontId="14" fillId="6" borderId="3" xfId="0" applyFont="1" applyFill="1" applyBorder="1" applyAlignment="1" quotePrefix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2" fillId="0" borderId="7" xfId="16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22" fillId="0" borderId="6" xfId="0" applyFont="1" applyBorder="1" applyAlignment="1" quotePrefix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4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3" xfId="0" applyFont="1" applyFill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7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6" xfId="0" applyFont="1" applyBorder="1" applyAlignment="1" quotePrefix="1">
      <alignment horizontal="center" vertical="center"/>
    </xf>
    <xf numFmtId="0" fontId="3" fillId="0" borderId="7" xfId="16" applyFont="1" applyBorder="1" applyAlignment="1">
      <alignment horizontal="center" vertical="center"/>
    </xf>
    <xf numFmtId="0" fontId="3" fillId="0" borderId="2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3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9" fillId="0" borderId="8" xfId="0" applyFont="1" applyBorder="1" applyAlignment="1" quotePrefix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5" borderId="8" xfId="0" applyFont="1" applyFill="1" applyBorder="1" applyAlignment="1" quotePrefix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6" fillId="3" borderId="7" xfId="16" applyFont="1" applyFill="1" applyBorder="1" applyAlignment="1">
      <alignment horizontal="center" vertical="center"/>
    </xf>
    <xf numFmtId="0" fontId="6" fillId="3" borderId="2" xfId="16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 quotePrefix="1">
      <alignment horizontal="center" vertical="center"/>
    </xf>
    <xf numFmtId="0" fontId="8" fillId="3" borderId="15" xfId="0" applyFont="1" applyFill="1" applyBorder="1" applyAlignment="1" quotePrefix="1">
      <alignment horizontal="center" vertical="center"/>
    </xf>
    <xf numFmtId="0" fontId="8" fillId="3" borderId="13" xfId="0" applyFont="1" applyFill="1" applyBorder="1" applyAlignment="1" quotePrefix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4" xfId="0" applyFont="1" applyFill="1" applyBorder="1" applyAlignment="1" quotePrefix="1">
      <alignment horizontal="center" vertical="center"/>
    </xf>
    <xf numFmtId="0" fontId="3" fillId="0" borderId="7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6" borderId="9" xfId="0" applyFont="1" applyFill="1" applyBorder="1" applyAlignment="1" quotePrefix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quotePrefix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2" fillId="4" borderId="7" xfId="16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 quotePrefix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 quotePrefix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pierreluc@wanadoo.fr" TargetMode="External" /><Relationship Id="rId2" Type="http://schemas.openxmlformats.org/officeDocument/2006/relationships/hyperlink" Target="mailto:daniel.rubenstahl@hotmail.com" TargetMode="External" /><Relationship Id="rId3" Type="http://schemas.openxmlformats.org/officeDocument/2006/relationships/hyperlink" Target="mailto:pet119.abvvallenay@orange.fr" TargetMode="External" /><Relationship Id="rId4" Type="http://schemas.openxmlformats.org/officeDocument/2006/relationships/hyperlink" Target="mailto:petanque104@voila.fr" TargetMode="External" /><Relationship Id="rId5" Type="http://schemas.openxmlformats.org/officeDocument/2006/relationships/hyperlink" Target="mailto:popote2@wanadoo.fr" TargetMode="External" /><Relationship Id="rId6" Type="http://schemas.openxmlformats.org/officeDocument/2006/relationships/hyperlink" Target="mailto:jp.morelag@orange.fr" TargetMode="External" /><Relationship Id="rId7" Type="http://schemas.openxmlformats.org/officeDocument/2006/relationships/hyperlink" Target="mailto:martineauroland@sfr.fr" TargetMode="External" /><Relationship Id="rId8" Type="http://schemas.openxmlformats.org/officeDocument/2006/relationships/hyperlink" Target="mailto:pat-vignoux@club-internet.fr" TargetMode="External" /><Relationship Id="rId9" Type="http://schemas.openxmlformats.org/officeDocument/2006/relationships/hyperlink" Target="mailto:petanque.orval@orange.fr" TargetMode="External" /><Relationship Id="rId10" Type="http://schemas.openxmlformats.org/officeDocument/2006/relationships/hyperlink" Target="mailto:massacry.cerce@club-internet.fr" TargetMode="External" /><Relationship Id="rId11" Type="http://schemas.openxmlformats.org/officeDocument/2006/relationships/hyperlink" Target="mailto:rj.robert18@free.fr" TargetMode="External" /><Relationship Id="rId12" Type="http://schemas.openxmlformats.org/officeDocument/2006/relationships/hyperlink" Target="mailto:michel.bailly795@orange.fr" TargetMode="External" /><Relationship Id="rId13" Type="http://schemas.openxmlformats.org/officeDocument/2006/relationships/hyperlink" Target="mailto:serge.bogyo@orange.fr" TargetMode="External" /><Relationship Id="rId14" Type="http://schemas.openxmlformats.org/officeDocument/2006/relationships/hyperlink" Target="mailto:dominique.bizi@orange.fr" TargetMode="External" /><Relationship Id="rId15" Type="http://schemas.openxmlformats.org/officeDocument/2006/relationships/hyperlink" Target="mailto:petanqueabcharly@sfr.fr" TargetMode="External" /><Relationship Id="rId16" Type="http://schemas.openxmlformats.org/officeDocument/2006/relationships/hyperlink" Target="mailto:beauval.christian@orange.fr" TargetMode="External" /><Relationship Id="rId17" Type="http://schemas.openxmlformats.org/officeDocument/2006/relationships/hyperlink" Target="mailto:davidpe@hotmail.fr" TargetMode="External" /><Relationship Id="rId18" Type="http://schemas.openxmlformats.org/officeDocument/2006/relationships/hyperlink" Target="mailto:biscotte.181@hotmail.fr" TargetMode="External" /><Relationship Id="rId19" Type="http://schemas.openxmlformats.org/officeDocument/2006/relationships/hyperlink" Target="mailto:petanqueaubigny@orange.fr" TargetMode="External" /><Relationship Id="rId20" Type="http://schemas.openxmlformats.org/officeDocument/2006/relationships/hyperlink" Target="mailto:momogene.lauvergeat@orange.fr" TargetMode="External" /><Relationship Id="rId21" Type="http://schemas.openxmlformats.org/officeDocument/2006/relationships/hyperlink" Target="mailto:jc.jaca@club-internet.fr" TargetMode="External" /><Relationship Id="rId22" Type="http://schemas.openxmlformats.org/officeDocument/2006/relationships/hyperlink" Target="mailto:rj.robert18@free.fr" TargetMode="External" /><Relationship Id="rId23" Type="http://schemas.openxmlformats.org/officeDocument/2006/relationships/hyperlink" Target="mailto:petanqueabcharly@sfr.fr" TargetMode="External" /><Relationship Id="rId24" Type="http://schemas.openxmlformats.org/officeDocument/2006/relationships/hyperlink" Target="mailto:pat-vignoux@club-internet.fr" TargetMode="External" /><Relationship Id="rId25" Type="http://schemas.openxmlformats.org/officeDocument/2006/relationships/hyperlink" Target="mailto:jc.jaca@club-internet.fr" TargetMode="External" /><Relationship Id="rId26" Type="http://schemas.openxmlformats.org/officeDocument/2006/relationships/hyperlink" Target="mailto:petanqueaubigny@orange.fr" TargetMode="External" /><Relationship Id="rId27" Type="http://schemas.openxmlformats.org/officeDocument/2006/relationships/hyperlink" Target="mailto:michel.bailly795@orange.fr" TargetMode="External" /><Relationship Id="rId28" Type="http://schemas.openxmlformats.org/officeDocument/2006/relationships/hyperlink" Target="mailto:roger.rignault@xanadoo.fr" TargetMode="External" /><Relationship Id="rId29" Type="http://schemas.openxmlformats.org/officeDocument/2006/relationships/hyperlink" Target="mailto:suzanne.fortune133@orange.fr" TargetMode="External" /><Relationship Id="rId30" Type="http://schemas.openxmlformats.org/officeDocument/2006/relationships/hyperlink" Target="mailto:petanque.argentaise@orange.fr" TargetMode="External" /><Relationship Id="rId31" Type="http://schemas.openxmlformats.org/officeDocument/2006/relationships/hyperlink" Target="mailto:suzanne.fortune133@orange.fr" TargetMode="External" /><Relationship Id="rId32" Type="http://schemas.openxmlformats.org/officeDocument/2006/relationships/hyperlink" Target="mailto:saintamandboules@sfr.fr" TargetMode="External" /><Relationship Id="rId33" Type="http://schemas.openxmlformats.org/officeDocument/2006/relationships/hyperlink" Target="mailto:laubertie.jean-pierre@neuf.fr" TargetMode="External" /><Relationship Id="rId34" Type="http://schemas.openxmlformats.org/officeDocument/2006/relationships/oleObject" Target="../embeddings/oleObject_0_0.bin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showGridLines="0" tabSelected="1" workbookViewId="0" topLeftCell="A72">
      <selection activeCell="E46" sqref="E46:E47"/>
    </sheetView>
  </sheetViews>
  <sheetFormatPr defaultColWidth="11.421875" defaultRowHeight="12.75"/>
  <cols>
    <col min="1" max="1" width="0.9921875" style="0" customWidth="1"/>
    <col min="2" max="2" width="4.00390625" style="5" customWidth="1"/>
    <col min="3" max="3" width="4.421875" style="64" customWidth="1"/>
    <col min="4" max="4" width="19.28125" style="28" customWidth="1"/>
    <col min="5" max="5" width="4.8515625" style="17" customWidth="1"/>
    <col min="6" max="6" width="14.7109375" style="5" customWidth="1"/>
    <col min="7" max="7" width="10.57421875" style="6" customWidth="1"/>
    <col min="8" max="8" width="42.57421875" style="5" customWidth="1"/>
    <col min="9" max="9" width="14.28125" style="13" customWidth="1"/>
    <col min="10" max="10" width="14.140625" style="13" customWidth="1"/>
    <col min="11" max="11" width="3.421875" style="0" customWidth="1"/>
    <col min="12" max="12" width="4.421875" style="0" customWidth="1"/>
  </cols>
  <sheetData>
    <row r="1" spans="2:10" ht="6" customHeight="1">
      <c r="B1" s="1"/>
      <c r="C1" s="63"/>
      <c r="D1" s="24"/>
      <c r="E1" s="16"/>
      <c r="F1" s="2"/>
      <c r="G1" s="3"/>
      <c r="H1"/>
      <c r="I1" s="8"/>
      <c r="J1" s="8"/>
    </row>
    <row r="2" spans="4:10" ht="8.25" customHeight="1">
      <c r="D2" s="117" t="s">
        <v>174</v>
      </c>
      <c r="E2" s="117"/>
      <c r="F2" s="117"/>
      <c r="G2" s="117"/>
      <c r="H2" s="117"/>
      <c r="I2" s="117"/>
      <c r="J2" s="117"/>
    </row>
    <row r="3" spans="4:10" ht="21.75" customHeight="1">
      <c r="D3" s="117"/>
      <c r="E3" s="117"/>
      <c r="F3" s="117"/>
      <c r="G3" s="117"/>
      <c r="H3" s="117"/>
      <c r="I3" s="117"/>
      <c r="J3" s="117"/>
    </row>
    <row r="4" spans="4:10" ht="10.5" customHeight="1">
      <c r="D4" s="51"/>
      <c r="E4" s="51"/>
      <c r="F4" s="51"/>
      <c r="G4" s="51"/>
      <c r="H4" s="51"/>
      <c r="I4" s="51"/>
      <c r="J4" s="51"/>
    </row>
    <row r="5" spans="4:10" ht="12" customHeight="1">
      <c r="D5" s="25"/>
      <c r="F5" s="142" t="s">
        <v>0</v>
      </c>
      <c r="G5" s="135" t="s">
        <v>1</v>
      </c>
      <c r="H5" s="131" t="s">
        <v>2</v>
      </c>
      <c r="I5" s="23" t="s">
        <v>3</v>
      </c>
      <c r="J5" s="23" t="s">
        <v>4</v>
      </c>
    </row>
    <row r="6" spans="3:10" ht="10.5" customHeight="1">
      <c r="C6" s="65"/>
      <c r="D6" s="26"/>
      <c r="E6" s="18"/>
      <c r="F6" s="143"/>
      <c r="G6" s="136"/>
      <c r="H6" s="132"/>
      <c r="I6" s="129" t="s">
        <v>5</v>
      </c>
      <c r="J6" s="130"/>
    </row>
    <row r="7" spans="6:10" ht="12.75" customHeight="1">
      <c r="F7" s="140" t="s">
        <v>14</v>
      </c>
      <c r="G7" s="132"/>
      <c r="H7" s="132"/>
      <c r="I7" s="132"/>
      <c r="J7" s="141"/>
    </row>
    <row r="8" spans="2:10" ht="12.75" customHeight="1">
      <c r="B8" s="145"/>
      <c r="C8" s="145"/>
      <c r="D8" s="145"/>
      <c r="F8" s="30"/>
      <c r="G8" s="31"/>
      <c r="H8" s="31"/>
      <c r="I8" s="31"/>
      <c r="J8" s="32"/>
    </row>
    <row r="9" spans="2:10" ht="14.25" customHeight="1">
      <c r="B9" s="166" t="s">
        <v>199</v>
      </c>
      <c r="C9" s="167"/>
      <c r="D9" s="168"/>
      <c r="F9" s="137" t="s">
        <v>16</v>
      </c>
      <c r="G9" s="138"/>
      <c r="H9" s="138"/>
      <c r="I9" s="138"/>
      <c r="J9" s="139"/>
    </row>
    <row r="10" spans="2:10" ht="12" customHeight="1">
      <c r="B10" s="146" t="s">
        <v>13</v>
      </c>
      <c r="C10" s="147"/>
      <c r="D10" s="47" t="s">
        <v>6</v>
      </c>
      <c r="E10" s="19"/>
      <c r="F10" s="50" t="s">
        <v>7</v>
      </c>
      <c r="G10" s="48" t="s">
        <v>8</v>
      </c>
      <c r="H10" s="49" t="s">
        <v>9</v>
      </c>
      <c r="I10" s="49" t="s">
        <v>10</v>
      </c>
      <c r="J10" s="49" t="s">
        <v>11</v>
      </c>
    </row>
    <row r="11" spans="2:10" ht="12" customHeight="1">
      <c r="B11" s="43"/>
      <c r="C11" s="35"/>
      <c r="D11" s="55"/>
      <c r="E11" s="56"/>
      <c r="F11" s="133" t="s">
        <v>22</v>
      </c>
      <c r="G11" s="134"/>
      <c r="H11" s="134"/>
      <c r="I11" s="57" t="s">
        <v>15</v>
      </c>
      <c r="J11" s="33"/>
    </row>
    <row r="12" spans="2:10" ht="12" customHeight="1">
      <c r="B12" s="111">
        <v>1</v>
      </c>
      <c r="C12" s="112">
        <v>125</v>
      </c>
      <c r="D12" s="118" t="s">
        <v>12</v>
      </c>
      <c r="E12" s="106">
        <v>1</v>
      </c>
      <c r="F12" s="122" t="s">
        <v>17</v>
      </c>
      <c r="G12" s="90" t="s">
        <v>18</v>
      </c>
      <c r="H12" s="125" t="s">
        <v>26</v>
      </c>
      <c r="I12" s="12" t="s">
        <v>19</v>
      </c>
      <c r="J12" s="10" t="s">
        <v>20</v>
      </c>
    </row>
    <row r="13" spans="2:10" ht="12" customHeight="1">
      <c r="B13" s="87"/>
      <c r="C13" s="78"/>
      <c r="D13" s="80"/>
      <c r="E13" s="74"/>
      <c r="F13" s="94"/>
      <c r="G13" s="91"/>
      <c r="H13" s="126"/>
      <c r="I13" s="99" t="s">
        <v>21</v>
      </c>
      <c r="J13" s="100"/>
    </row>
    <row r="14" spans="2:10" ht="12" customHeight="1">
      <c r="B14" s="86">
        <v>2</v>
      </c>
      <c r="C14" s="77">
        <v>119</v>
      </c>
      <c r="D14" s="79" t="s">
        <v>27</v>
      </c>
      <c r="E14" s="73">
        <v>1</v>
      </c>
      <c r="F14" s="93" t="s">
        <v>28</v>
      </c>
      <c r="G14" s="90" t="s">
        <v>29</v>
      </c>
      <c r="H14" s="97" t="s">
        <v>30</v>
      </c>
      <c r="I14" s="12" t="s">
        <v>31</v>
      </c>
      <c r="J14" s="34"/>
    </row>
    <row r="15" spans="2:10" ht="12" customHeight="1">
      <c r="B15" s="87"/>
      <c r="C15" s="78"/>
      <c r="D15" s="80"/>
      <c r="E15" s="74"/>
      <c r="F15" s="94"/>
      <c r="G15" s="91"/>
      <c r="H15" s="98"/>
      <c r="I15" s="99" t="s">
        <v>32</v>
      </c>
      <c r="J15" s="100"/>
    </row>
    <row r="16" spans="2:10" ht="12" customHeight="1">
      <c r="B16" s="86">
        <v>3</v>
      </c>
      <c r="C16" s="77">
        <v>104</v>
      </c>
      <c r="D16" s="79" t="s">
        <v>33</v>
      </c>
      <c r="E16" s="73">
        <v>1</v>
      </c>
      <c r="F16" s="120" t="s">
        <v>191</v>
      </c>
      <c r="G16" s="127" t="s">
        <v>192</v>
      </c>
      <c r="H16" s="123" t="s">
        <v>193</v>
      </c>
      <c r="I16" s="36"/>
      <c r="J16" s="10" t="s">
        <v>35</v>
      </c>
    </row>
    <row r="17" spans="2:10" ht="12" customHeight="1">
      <c r="B17" s="87"/>
      <c r="C17" s="78"/>
      <c r="D17" s="80"/>
      <c r="E17" s="74"/>
      <c r="F17" s="121"/>
      <c r="G17" s="128"/>
      <c r="H17" s="124"/>
      <c r="I17" s="99" t="s">
        <v>36</v>
      </c>
      <c r="J17" s="100"/>
    </row>
    <row r="18" spans="2:10" ht="12" customHeight="1">
      <c r="B18" s="86">
        <v>4</v>
      </c>
      <c r="C18" s="77">
        <v>112</v>
      </c>
      <c r="D18" s="79" t="s">
        <v>50</v>
      </c>
      <c r="E18" s="73">
        <v>1</v>
      </c>
      <c r="F18" s="93" t="s">
        <v>51</v>
      </c>
      <c r="G18" s="90" t="s">
        <v>52</v>
      </c>
      <c r="H18" s="97" t="s">
        <v>53</v>
      </c>
      <c r="I18" s="12" t="s">
        <v>54</v>
      </c>
      <c r="J18" s="37" t="s">
        <v>55</v>
      </c>
    </row>
    <row r="19" spans="2:10" ht="12" customHeight="1">
      <c r="B19" s="87"/>
      <c r="C19" s="78"/>
      <c r="D19" s="80"/>
      <c r="E19" s="74"/>
      <c r="F19" s="94"/>
      <c r="G19" s="91"/>
      <c r="H19" s="98"/>
      <c r="I19" s="99" t="s">
        <v>56</v>
      </c>
      <c r="J19" s="100"/>
    </row>
    <row r="20" spans="2:10" ht="12" customHeight="1">
      <c r="B20" s="86">
        <v>5</v>
      </c>
      <c r="C20" s="77">
        <v>114</v>
      </c>
      <c r="D20" s="92" t="s">
        <v>167</v>
      </c>
      <c r="E20" s="73">
        <v>1</v>
      </c>
      <c r="F20" s="93" t="s">
        <v>63</v>
      </c>
      <c r="G20" s="119" t="s">
        <v>64</v>
      </c>
      <c r="H20" s="97" t="s">
        <v>65</v>
      </c>
      <c r="I20" s="12" t="s">
        <v>66</v>
      </c>
      <c r="J20" s="10" t="s">
        <v>67</v>
      </c>
    </row>
    <row r="21" spans="2:10" ht="12" customHeight="1">
      <c r="B21" s="87"/>
      <c r="C21" s="78"/>
      <c r="D21" s="80"/>
      <c r="E21" s="74"/>
      <c r="F21" s="94"/>
      <c r="G21" s="91"/>
      <c r="H21" s="98"/>
      <c r="I21" s="99" t="s">
        <v>68</v>
      </c>
      <c r="J21" s="100"/>
    </row>
    <row r="22" spans="2:10" ht="12" customHeight="1">
      <c r="B22" s="86">
        <v>6</v>
      </c>
      <c r="C22" s="77">
        <v>203</v>
      </c>
      <c r="D22" s="69" t="s">
        <v>151</v>
      </c>
      <c r="E22" s="73">
        <v>1</v>
      </c>
      <c r="F22" s="81" t="s">
        <v>81</v>
      </c>
      <c r="G22" s="71" t="s">
        <v>82</v>
      </c>
      <c r="H22" s="95" t="s">
        <v>83</v>
      </c>
      <c r="I22" s="12" t="s">
        <v>84</v>
      </c>
      <c r="J22" s="34"/>
    </row>
    <row r="23" spans="2:10" ht="12" customHeight="1">
      <c r="B23" s="87"/>
      <c r="C23" s="78"/>
      <c r="D23" s="70"/>
      <c r="E23" s="74"/>
      <c r="F23" s="82"/>
      <c r="G23" s="83"/>
      <c r="H23" s="96"/>
      <c r="I23" s="75" t="s">
        <v>85</v>
      </c>
      <c r="J23" s="76"/>
    </row>
    <row r="24" spans="2:10" ht="12" customHeight="1">
      <c r="B24" s="86">
        <v>7</v>
      </c>
      <c r="C24" s="77">
        <v>202</v>
      </c>
      <c r="D24" s="69" t="s">
        <v>152</v>
      </c>
      <c r="E24" s="73">
        <v>1</v>
      </c>
      <c r="F24" s="93" t="s">
        <v>97</v>
      </c>
      <c r="G24" s="90" t="s">
        <v>98</v>
      </c>
      <c r="H24" s="97" t="s">
        <v>99</v>
      </c>
      <c r="I24" s="12" t="s">
        <v>100</v>
      </c>
      <c r="J24" s="10" t="s">
        <v>101</v>
      </c>
    </row>
    <row r="25" spans="2:10" ht="12" customHeight="1">
      <c r="B25" s="87"/>
      <c r="C25" s="78"/>
      <c r="D25" s="70"/>
      <c r="E25" s="74"/>
      <c r="F25" s="94"/>
      <c r="G25" s="91"/>
      <c r="H25" s="98"/>
      <c r="I25" s="99" t="s">
        <v>102</v>
      </c>
      <c r="J25" s="100"/>
    </row>
    <row r="26" spans="2:10" ht="12" customHeight="1">
      <c r="B26" s="86">
        <v>8</v>
      </c>
      <c r="C26" s="77">
        <v>118</v>
      </c>
      <c r="D26" s="79" t="s">
        <v>108</v>
      </c>
      <c r="E26" s="73">
        <v>1</v>
      </c>
      <c r="F26" s="93" t="s">
        <v>109</v>
      </c>
      <c r="G26" s="90" t="s">
        <v>110</v>
      </c>
      <c r="H26" s="108" t="s">
        <v>111</v>
      </c>
      <c r="I26" s="36"/>
      <c r="J26" s="10" t="s">
        <v>112</v>
      </c>
    </row>
    <row r="27" spans="2:10" ht="12" customHeight="1">
      <c r="B27" s="87"/>
      <c r="C27" s="78"/>
      <c r="D27" s="80"/>
      <c r="E27" s="74"/>
      <c r="F27" s="94"/>
      <c r="G27" s="91"/>
      <c r="H27" s="98"/>
      <c r="I27" s="99" t="s">
        <v>113</v>
      </c>
      <c r="J27" s="100"/>
    </row>
    <row r="28" spans="2:10" ht="12" customHeight="1">
      <c r="B28" s="86">
        <v>9</v>
      </c>
      <c r="C28" s="148">
        <v>117</v>
      </c>
      <c r="D28" s="150" t="s">
        <v>120</v>
      </c>
      <c r="E28" s="73">
        <v>1</v>
      </c>
      <c r="F28" s="93" t="s">
        <v>121</v>
      </c>
      <c r="G28" s="90" t="s">
        <v>122</v>
      </c>
      <c r="H28" s="104" t="s">
        <v>187</v>
      </c>
      <c r="I28" s="10" t="s">
        <v>188</v>
      </c>
      <c r="J28" s="37" t="s">
        <v>189</v>
      </c>
    </row>
    <row r="29" spans="2:10" ht="12" customHeight="1">
      <c r="B29" s="87"/>
      <c r="C29" s="149"/>
      <c r="D29" s="116"/>
      <c r="E29" s="74"/>
      <c r="F29" s="94"/>
      <c r="G29" s="91"/>
      <c r="H29" s="105"/>
      <c r="I29" s="102" t="s">
        <v>190</v>
      </c>
      <c r="J29" s="103"/>
    </row>
    <row r="30" spans="2:10" ht="12" customHeight="1">
      <c r="B30" s="144" t="s">
        <v>22</v>
      </c>
      <c r="C30" s="89"/>
      <c r="D30" s="89"/>
      <c r="E30" s="58">
        <f>SUM(E12:E29)</f>
        <v>9</v>
      </c>
      <c r="F30" s="14"/>
      <c r="G30" s="39"/>
      <c r="H30" s="14"/>
      <c r="I30" s="38"/>
      <c r="J30" s="40"/>
    </row>
    <row r="31" spans="2:10" ht="12.75" customHeight="1">
      <c r="B31" s="41"/>
      <c r="C31" s="59"/>
      <c r="D31" s="60"/>
      <c r="E31" s="61"/>
      <c r="F31" s="107" t="s">
        <v>25</v>
      </c>
      <c r="G31" s="107"/>
      <c r="H31" s="107"/>
      <c r="I31" s="42" t="s">
        <v>15</v>
      </c>
      <c r="J31" s="33"/>
    </row>
    <row r="32" spans="2:10" ht="12" customHeight="1">
      <c r="B32" s="111">
        <v>1</v>
      </c>
      <c r="C32" s="112">
        <v>205</v>
      </c>
      <c r="D32" s="118" t="s">
        <v>43</v>
      </c>
      <c r="E32" s="106">
        <v>1</v>
      </c>
      <c r="F32" s="93" t="s">
        <v>44</v>
      </c>
      <c r="G32" s="90" t="s">
        <v>45</v>
      </c>
      <c r="H32" s="97" t="s">
        <v>46</v>
      </c>
      <c r="I32" s="12" t="s">
        <v>47</v>
      </c>
      <c r="J32" s="10" t="s">
        <v>48</v>
      </c>
    </row>
    <row r="33" spans="2:10" ht="12" customHeight="1">
      <c r="B33" s="87"/>
      <c r="C33" s="78"/>
      <c r="D33" s="80"/>
      <c r="E33" s="74"/>
      <c r="F33" s="94"/>
      <c r="G33" s="91"/>
      <c r="H33" s="98"/>
      <c r="I33" s="99" t="s">
        <v>49</v>
      </c>
      <c r="J33" s="100"/>
    </row>
    <row r="34" spans="2:10" ht="12" customHeight="1">
      <c r="B34" s="86">
        <v>2</v>
      </c>
      <c r="C34" s="77">
        <v>203</v>
      </c>
      <c r="D34" s="69" t="s">
        <v>153</v>
      </c>
      <c r="E34" s="73">
        <v>1</v>
      </c>
      <c r="F34" s="81" t="s">
        <v>81</v>
      </c>
      <c r="G34" s="71" t="s">
        <v>82</v>
      </c>
      <c r="H34" s="95" t="s">
        <v>83</v>
      </c>
      <c r="I34" s="12" t="s">
        <v>84</v>
      </c>
      <c r="J34" s="34"/>
    </row>
    <row r="35" spans="2:10" ht="12" customHeight="1">
      <c r="B35" s="87"/>
      <c r="C35" s="78"/>
      <c r="D35" s="70"/>
      <c r="E35" s="74"/>
      <c r="F35" s="82"/>
      <c r="G35" s="83"/>
      <c r="H35" s="96"/>
      <c r="I35" s="75" t="s">
        <v>85</v>
      </c>
      <c r="J35" s="76"/>
    </row>
    <row r="36" spans="2:10" ht="12" customHeight="1">
      <c r="B36" s="111">
        <v>3</v>
      </c>
      <c r="C36" s="77">
        <v>206</v>
      </c>
      <c r="D36" s="79" t="s">
        <v>86</v>
      </c>
      <c r="E36" s="73">
        <v>1</v>
      </c>
      <c r="F36" s="93" t="s">
        <v>87</v>
      </c>
      <c r="G36" s="90" t="s">
        <v>88</v>
      </c>
      <c r="H36" s="97" t="s">
        <v>89</v>
      </c>
      <c r="I36" s="12" t="s">
        <v>90</v>
      </c>
      <c r="J36" s="34"/>
    </row>
    <row r="37" spans="2:10" ht="12" customHeight="1">
      <c r="B37" s="87"/>
      <c r="C37" s="78"/>
      <c r="D37" s="80"/>
      <c r="E37" s="74"/>
      <c r="F37" s="94"/>
      <c r="G37" s="91"/>
      <c r="H37" s="98"/>
      <c r="I37" s="99" t="s">
        <v>91</v>
      </c>
      <c r="J37" s="100"/>
    </row>
    <row r="38" spans="2:10" ht="12" customHeight="1">
      <c r="B38" s="86">
        <v>4</v>
      </c>
      <c r="C38" s="77">
        <v>202</v>
      </c>
      <c r="D38" s="69" t="s">
        <v>154</v>
      </c>
      <c r="E38" s="73">
        <v>1</v>
      </c>
      <c r="F38" s="93" t="s">
        <v>97</v>
      </c>
      <c r="G38" s="90" t="s">
        <v>98</v>
      </c>
      <c r="H38" s="97" t="s">
        <v>99</v>
      </c>
      <c r="I38" s="12" t="s">
        <v>100</v>
      </c>
      <c r="J38" s="10" t="s">
        <v>101</v>
      </c>
    </row>
    <row r="39" spans="2:10" ht="12" customHeight="1">
      <c r="B39" s="87"/>
      <c r="C39" s="78"/>
      <c r="D39" s="70"/>
      <c r="E39" s="74"/>
      <c r="F39" s="94"/>
      <c r="G39" s="91"/>
      <c r="H39" s="98"/>
      <c r="I39" s="99" t="s">
        <v>102</v>
      </c>
      <c r="J39" s="100"/>
    </row>
    <row r="40" spans="2:10" ht="12" customHeight="1">
      <c r="B40" s="111">
        <v>5</v>
      </c>
      <c r="C40" s="77">
        <v>211</v>
      </c>
      <c r="D40" s="79" t="s">
        <v>103</v>
      </c>
      <c r="E40" s="73">
        <v>1</v>
      </c>
      <c r="F40" s="93" t="s">
        <v>104</v>
      </c>
      <c r="G40" s="90" t="s">
        <v>77</v>
      </c>
      <c r="H40" s="97" t="s">
        <v>105</v>
      </c>
      <c r="I40" s="36"/>
      <c r="J40" s="10" t="s">
        <v>106</v>
      </c>
    </row>
    <row r="41" spans="2:10" ht="12" customHeight="1">
      <c r="B41" s="87"/>
      <c r="C41" s="78"/>
      <c r="D41" s="80"/>
      <c r="E41" s="74"/>
      <c r="F41" s="94"/>
      <c r="G41" s="91"/>
      <c r="H41" s="98"/>
      <c r="I41" s="99" t="s">
        <v>107</v>
      </c>
      <c r="J41" s="100"/>
    </row>
    <row r="42" spans="2:10" ht="12" customHeight="1">
      <c r="B42" s="86">
        <v>6</v>
      </c>
      <c r="C42" s="77">
        <v>214</v>
      </c>
      <c r="D42" s="79" t="s">
        <v>123</v>
      </c>
      <c r="E42" s="73">
        <v>1</v>
      </c>
      <c r="F42" s="81" t="s">
        <v>129</v>
      </c>
      <c r="G42" s="71" t="s">
        <v>130</v>
      </c>
      <c r="H42" s="95" t="s">
        <v>131</v>
      </c>
      <c r="I42" s="12" t="s">
        <v>132</v>
      </c>
      <c r="J42" s="37" t="s">
        <v>133</v>
      </c>
    </row>
    <row r="43" spans="2:10" ht="12" customHeight="1">
      <c r="B43" s="87"/>
      <c r="C43" s="78"/>
      <c r="D43" s="80"/>
      <c r="E43" s="74"/>
      <c r="F43" s="82"/>
      <c r="G43" s="83"/>
      <c r="H43" s="96"/>
      <c r="I43" s="75" t="s">
        <v>134</v>
      </c>
      <c r="J43" s="76"/>
    </row>
    <row r="44" spans="2:10" ht="12" customHeight="1">
      <c r="B44" s="111">
        <v>7</v>
      </c>
      <c r="C44" s="77">
        <v>216</v>
      </c>
      <c r="D44" s="79" t="s">
        <v>163</v>
      </c>
      <c r="E44" s="73">
        <v>1</v>
      </c>
      <c r="F44" s="81" t="s">
        <v>175</v>
      </c>
      <c r="G44" s="71" t="s">
        <v>34</v>
      </c>
      <c r="H44" s="95" t="s">
        <v>176</v>
      </c>
      <c r="I44" s="12" t="s">
        <v>177</v>
      </c>
      <c r="J44" s="37" t="s">
        <v>178</v>
      </c>
    </row>
    <row r="45" spans="2:10" ht="12" customHeight="1">
      <c r="B45" s="87"/>
      <c r="C45" s="78"/>
      <c r="D45" s="80"/>
      <c r="E45" s="74"/>
      <c r="F45" s="82"/>
      <c r="G45" s="83"/>
      <c r="H45" s="96"/>
      <c r="I45" s="75" t="s">
        <v>179</v>
      </c>
      <c r="J45" s="76"/>
    </row>
    <row r="46" spans="2:10" ht="12" customHeight="1">
      <c r="B46" s="86">
        <v>8</v>
      </c>
      <c r="C46" s="77">
        <v>309</v>
      </c>
      <c r="D46" s="171" t="s">
        <v>160</v>
      </c>
      <c r="E46" s="172">
        <v>1</v>
      </c>
      <c r="F46" s="93" t="s">
        <v>114</v>
      </c>
      <c r="G46" s="90" t="s">
        <v>115</v>
      </c>
      <c r="H46" s="108" t="s">
        <v>196</v>
      </c>
      <c r="I46" s="12" t="s">
        <v>116</v>
      </c>
      <c r="J46" s="10" t="s">
        <v>116</v>
      </c>
    </row>
    <row r="47" spans="2:10" ht="12" customHeight="1">
      <c r="B47" s="87"/>
      <c r="C47" s="78"/>
      <c r="D47" s="170"/>
      <c r="E47" s="173"/>
      <c r="F47" s="94"/>
      <c r="G47" s="91"/>
      <c r="H47" s="98"/>
      <c r="I47" s="75" t="s">
        <v>180</v>
      </c>
      <c r="J47" s="76"/>
    </row>
    <row r="48" spans="2:10" ht="12" customHeight="1">
      <c r="B48" s="151" t="s">
        <v>25</v>
      </c>
      <c r="C48" s="152"/>
      <c r="D48" s="152"/>
      <c r="E48" s="58">
        <f>SUM(E32:E47)</f>
        <v>8</v>
      </c>
      <c r="F48" s="14"/>
      <c r="G48" s="39"/>
      <c r="H48" s="14"/>
      <c r="I48" s="38"/>
      <c r="J48" s="40"/>
    </row>
    <row r="49" spans="2:10" ht="12" customHeight="1">
      <c r="B49" s="109"/>
      <c r="C49" s="110"/>
      <c r="D49" s="110"/>
      <c r="E49" s="56"/>
      <c r="F49" s="101" t="s">
        <v>24</v>
      </c>
      <c r="G49" s="101"/>
      <c r="H49" s="101"/>
      <c r="I49" s="44" t="s">
        <v>15</v>
      </c>
      <c r="J49" s="33"/>
    </row>
    <row r="50" spans="2:10" ht="12" customHeight="1">
      <c r="B50" s="111">
        <v>1</v>
      </c>
      <c r="C50" s="112">
        <v>409</v>
      </c>
      <c r="D50" s="155" t="s">
        <v>155</v>
      </c>
      <c r="E50" s="106">
        <v>1</v>
      </c>
      <c r="F50" s="93" t="s">
        <v>57</v>
      </c>
      <c r="G50" s="90" t="s">
        <v>58</v>
      </c>
      <c r="H50" s="97" t="s">
        <v>59</v>
      </c>
      <c r="I50" s="12" t="s">
        <v>60</v>
      </c>
      <c r="J50" s="10" t="s">
        <v>61</v>
      </c>
    </row>
    <row r="51" spans="2:10" ht="12" customHeight="1">
      <c r="B51" s="87"/>
      <c r="C51" s="78"/>
      <c r="D51" s="70"/>
      <c r="E51" s="74"/>
      <c r="F51" s="94"/>
      <c r="G51" s="91"/>
      <c r="H51" s="98"/>
      <c r="I51" s="99" t="s">
        <v>62</v>
      </c>
      <c r="J51" s="100"/>
    </row>
    <row r="52" spans="2:10" ht="12" customHeight="1">
      <c r="B52" s="86">
        <v>2</v>
      </c>
      <c r="C52" s="77">
        <v>209</v>
      </c>
      <c r="D52" s="69" t="s">
        <v>165</v>
      </c>
      <c r="E52" s="73">
        <v>1</v>
      </c>
      <c r="F52" s="81" t="s">
        <v>124</v>
      </c>
      <c r="G52" s="71" t="s">
        <v>125</v>
      </c>
      <c r="H52" s="95" t="s">
        <v>126</v>
      </c>
      <c r="I52" s="12" t="s">
        <v>127</v>
      </c>
      <c r="J52" s="72" t="s">
        <v>197</v>
      </c>
    </row>
    <row r="53" spans="2:10" ht="12" customHeight="1">
      <c r="B53" s="87"/>
      <c r="C53" s="78"/>
      <c r="D53" s="70"/>
      <c r="E53" s="74"/>
      <c r="F53" s="82"/>
      <c r="G53" s="83"/>
      <c r="H53" s="96"/>
      <c r="I53" s="75" t="s">
        <v>128</v>
      </c>
      <c r="J53" s="76"/>
    </row>
    <row r="54" spans="2:10" ht="12" customHeight="1">
      <c r="B54" s="86">
        <v>3</v>
      </c>
      <c r="C54" s="113">
        <v>302</v>
      </c>
      <c r="D54" s="115" t="s">
        <v>181</v>
      </c>
      <c r="E54" s="73">
        <v>1</v>
      </c>
      <c r="F54" s="93" t="s">
        <v>182</v>
      </c>
      <c r="G54" s="125" t="s">
        <v>130</v>
      </c>
      <c r="H54" s="97" t="s">
        <v>183</v>
      </c>
      <c r="I54" s="12" t="s">
        <v>184</v>
      </c>
      <c r="J54" s="10" t="s">
        <v>185</v>
      </c>
    </row>
    <row r="55" spans="2:10" ht="12" customHeight="1">
      <c r="B55" s="87"/>
      <c r="C55" s="114"/>
      <c r="D55" s="116"/>
      <c r="E55" s="74"/>
      <c r="F55" s="94"/>
      <c r="G55" s="126"/>
      <c r="H55" s="98"/>
      <c r="I55" s="99" t="s">
        <v>186</v>
      </c>
      <c r="J55" s="100"/>
    </row>
    <row r="56" spans="2:10" ht="12" customHeight="1">
      <c r="B56" s="86">
        <v>4</v>
      </c>
      <c r="C56" s="77">
        <v>309</v>
      </c>
      <c r="D56" s="69" t="s">
        <v>156</v>
      </c>
      <c r="E56" s="73">
        <v>1</v>
      </c>
      <c r="F56" s="93" t="s">
        <v>114</v>
      </c>
      <c r="G56" s="90" t="s">
        <v>115</v>
      </c>
      <c r="H56" s="108" t="s">
        <v>196</v>
      </c>
      <c r="I56" s="12" t="s">
        <v>116</v>
      </c>
      <c r="J56" s="10" t="s">
        <v>116</v>
      </c>
    </row>
    <row r="57" spans="2:10" ht="12" customHeight="1">
      <c r="B57" s="87"/>
      <c r="C57" s="78"/>
      <c r="D57" s="70"/>
      <c r="E57" s="74"/>
      <c r="F57" s="94"/>
      <c r="G57" s="91"/>
      <c r="H57" s="98"/>
      <c r="I57" s="75" t="s">
        <v>180</v>
      </c>
      <c r="J57" s="76"/>
    </row>
    <row r="58" spans="2:10" ht="12" customHeight="1">
      <c r="B58" s="86">
        <v>5</v>
      </c>
      <c r="C58" s="77">
        <v>303</v>
      </c>
      <c r="D58" s="79" t="s">
        <v>117</v>
      </c>
      <c r="E58" s="73">
        <v>1</v>
      </c>
      <c r="F58" s="93" t="s">
        <v>118</v>
      </c>
      <c r="G58" s="90" t="s">
        <v>119</v>
      </c>
      <c r="H58" s="95" t="s">
        <v>141</v>
      </c>
      <c r="I58" s="12" t="s">
        <v>142</v>
      </c>
      <c r="J58" s="37" t="s">
        <v>143</v>
      </c>
    </row>
    <row r="59" spans="2:10" ht="12" customHeight="1">
      <c r="B59" s="87"/>
      <c r="C59" s="78"/>
      <c r="D59" s="80"/>
      <c r="E59" s="74"/>
      <c r="F59" s="94"/>
      <c r="G59" s="91"/>
      <c r="H59" s="96"/>
      <c r="I59" s="75" t="s">
        <v>144</v>
      </c>
      <c r="J59" s="76"/>
    </row>
    <row r="60" spans="2:10" ht="12" customHeight="1">
      <c r="B60" s="86">
        <v>6</v>
      </c>
      <c r="C60" s="77">
        <v>307</v>
      </c>
      <c r="D60" s="69" t="s">
        <v>157</v>
      </c>
      <c r="E60" s="73">
        <v>1</v>
      </c>
      <c r="F60" s="81" t="s">
        <v>145</v>
      </c>
      <c r="G60" s="71" t="s">
        <v>146</v>
      </c>
      <c r="H60" s="95" t="s">
        <v>147</v>
      </c>
      <c r="I60" s="12" t="s">
        <v>148</v>
      </c>
      <c r="J60" s="37" t="s">
        <v>149</v>
      </c>
    </row>
    <row r="61" spans="2:10" ht="12" customHeight="1">
      <c r="B61" s="87"/>
      <c r="C61" s="78"/>
      <c r="D61" s="70"/>
      <c r="E61" s="74"/>
      <c r="F61" s="82"/>
      <c r="G61" s="83"/>
      <c r="H61" s="96"/>
      <c r="I61" s="75" t="s">
        <v>150</v>
      </c>
      <c r="J61" s="76"/>
    </row>
    <row r="62" spans="2:10" ht="12" customHeight="1">
      <c r="B62" s="86">
        <v>7</v>
      </c>
      <c r="C62" s="77">
        <v>304</v>
      </c>
      <c r="D62" s="69" t="s">
        <v>158</v>
      </c>
      <c r="E62" s="73">
        <v>1</v>
      </c>
      <c r="F62" s="81" t="s">
        <v>135</v>
      </c>
      <c r="G62" s="71" t="s">
        <v>136</v>
      </c>
      <c r="H62" s="95" t="s">
        <v>137</v>
      </c>
      <c r="I62" s="12" t="s">
        <v>138</v>
      </c>
      <c r="J62" s="37" t="s">
        <v>139</v>
      </c>
    </row>
    <row r="63" spans="2:10" ht="12" customHeight="1">
      <c r="B63" s="87"/>
      <c r="C63" s="78"/>
      <c r="D63" s="70"/>
      <c r="E63" s="74"/>
      <c r="F63" s="82"/>
      <c r="G63" s="83"/>
      <c r="H63" s="96"/>
      <c r="I63" s="75" t="s">
        <v>140</v>
      </c>
      <c r="J63" s="76"/>
    </row>
    <row r="64" spans="2:10" ht="12" customHeight="1">
      <c r="B64" s="86">
        <v>8</v>
      </c>
      <c r="C64" s="77">
        <v>414</v>
      </c>
      <c r="D64" s="79" t="s">
        <v>75</v>
      </c>
      <c r="E64" s="73">
        <v>1</v>
      </c>
      <c r="F64" s="93" t="s">
        <v>76</v>
      </c>
      <c r="G64" s="90" t="s">
        <v>77</v>
      </c>
      <c r="H64" s="97" t="s">
        <v>78</v>
      </c>
      <c r="I64" s="36"/>
      <c r="J64" s="10" t="s">
        <v>79</v>
      </c>
    </row>
    <row r="65" spans="2:10" ht="12" customHeight="1">
      <c r="B65" s="87"/>
      <c r="C65" s="78"/>
      <c r="D65" s="80"/>
      <c r="E65" s="74"/>
      <c r="F65" s="94"/>
      <c r="G65" s="91"/>
      <c r="H65" s="98"/>
      <c r="I65" s="153" t="s">
        <v>80</v>
      </c>
      <c r="J65" s="154"/>
    </row>
    <row r="66" spans="2:10" ht="12" customHeight="1">
      <c r="B66" s="88" t="s">
        <v>24</v>
      </c>
      <c r="C66" s="89"/>
      <c r="D66" s="89"/>
      <c r="E66" s="58">
        <f>SUM(E50:E65)</f>
        <v>8</v>
      </c>
      <c r="F66" s="14"/>
      <c r="G66" s="39"/>
      <c r="H66" s="14"/>
      <c r="I66" s="38"/>
      <c r="J66" s="40"/>
    </row>
    <row r="67" spans="2:10" ht="12" customHeight="1">
      <c r="B67" s="43"/>
      <c r="C67" s="35"/>
      <c r="D67" s="62"/>
      <c r="E67" s="56"/>
      <c r="F67" s="101" t="s">
        <v>23</v>
      </c>
      <c r="G67" s="101"/>
      <c r="H67" s="101"/>
      <c r="I67" s="44" t="s">
        <v>15</v>
      </c>
      <c r="J67" s="33"/>
    </row>
    <row r="68" spans="2:10" ht="12" customHeight="1">
      <c r="B68" s="111">
        <v>1</v>
      </c>
      <c r="C68" s="112">
        <v>406</v>
      </c>
      <c r="D68" s="118" t="s">
        <v>37</v>
      </c>
      <c r="E68" s="106">
        <v>1</v>
      </c>
      <c r="F68" s="93" t="s">
        <v>38</v>
      </c>
      <c r="G68" s="90" t="s">
        <v>39</v>
      </c>
      <c r="H68" s="97" t="s">
        <v>40</v>
      </c>
      <c r="I68" s="12" t="s">
        <v>41</v>
      </c>
      <c r="J68" s="34"/>
    </row>
    <row r="69" spans="2:10" ht="12" customHeight="1">
      <c r="B69" s="87"/>
      <c r="C69" s="78"/>
      <c r="D69" s="80"/>
      <c r="E69" s="74"/>
      <c r="F69" s="94"/>
      <c r="G69" s="91"/>
      <c r="H69" s="98"/>
      <c r="I69" s="99" t="s">
        <v>42</v>
      </c>
      <c r="J69" s="100"/>
    </row>
    <row r="70" spans="2:10" ht="12" customHeight="1">
      <c r="B70" s="86">
        <v>2</v>
      </c>
      <c r="C70" s="77">
        <v>409</v>
      </c>
      <c r="D70" s="69" t="s">
        <v>159</v>
      </c>
      <c r="E70" s="73">
        <v>1</v>
      </c>
      <c r="F70" s="93" t="s">
        <v>57</v>
      </c>
      <c r="G70" s="90" t="s">
        <v>58</v>
      </c>
      <c r="H70" s="97" t="s">
        <v>59</v>
      </c>
      <c r="I70" s="12" t="s">
        <v>60</v>
      </c>
      <c r="J70" s="10" t="s">
        <v>61</v>
      </c>
    </row>
    <row r="71" spans="2:10" ht="12" customHeight="1">
      <c r="B71" s="87"/>
      <c r="C71" s="78"/>
      <c r="D71" s="70"/>
      <c r="E71" s="74"/>
      <c r="F71" s="94"/>
      <c r="G71" s="91"/>
      <c r="H71" s="98"/>
      <c r="I71" s="99" t="s">
        <v>62</v>
      </c>
      <c r="J71" s="100"/>
    </row>
    <row r="72" spans="2:10" ht="12" customHeight="1">
      <c r="B72" s="86">
        <v>3</v>
      </c>
      <c r="C72" s="77">
        <v>413</v>
      </c>
      <c r="D72" s="79" t="s">
        <v>69</v>
      </c>
      <c r="E72" s="73">
        <v>1</v>
      </c>
      <c r="F72" s="93" t="s">
        <v>70</v>
      </c>
      <c r="G72" s="90" t="s">
        <v>71</v>
      </c>
      <c r="H72" s="97" t="s">
        <v>72</v>
      </c>
      <c r="I72" s="36"/>
      <c r="J72" s="10" t="s">
        <v>73</v>
      </c>
    </row>
    <row r="73" spans="2:10" ht="12" customHeight="1">
      <c r="B73" s="87"/>
      <c r="C73" s="78"/>
      <c r="D73" s="80"/>
      <c r="E73" s="74"/>
      <c r="F73" s="94"/>
      <c r="G73" s="91"/>
      <c r="H73" s="98"/>
      <c r="I73" s="99" t="s">
        <v>74</v>
      </c>
      <c r="J73" s="100"/>
    </row>
    <row r="74" spans="2:10" ht="12" customHeight="1">
      <c r="B74" s="86">
        <v>4</v>
      </c>
      <c r="C74" s="77">
        <v>209</v>
      </c>
      <c r="D74" s="69" t="s">
        <v>166</v>
      </c>
      <c r="E74" s="73">
        <v>1</v>
      </c>
      <c r="F74" s="81" t="s">
        <v>124</v>
      </c>
      <c r="G74" s="71" t="s">
        <v>125</v>
      </c>
      <c r="H74" s="95" t="s">
        <v>126</v>
      </c>
      <c r="I74" s="12" t="s">
        <v>127</v>
      </c>
      <c r="J74" s="72" t="s">
        <v>197</v>
      </c>
    </row>
    <row r="75" spans="2:10" ht="12" customHeight="1">
      <c r="B75" s="87"/>
      <c r="C75" s="78"/>
      <c r="D75" s="70"/>
      <c r="E75" s="74"/>
      <c r="F75" s="82"/>
      <c r="G75" s="83"/>
      <c r="H75" s="96"/>
      <c r="I75" s="75" t="s">
        <v>128</v>
      </c>
      <c r="J75" s="76"/>
    </row>
    <row r="76" spans="2:10" ht="12" customHeight="1">
      <c r="B76" s="86">
        <v>5</v>
      </c>
      <c r="C76" s="77">
        <v>312</v>
      </c>
      <c r="D76" s="92" t="s">
        <v>92</v>
      </c>
      <c r="E76" s="73">
        <v>1</v>
      </c>
      <c r="F76" s="93" t="s">
        <v>93</v>
      </c>
      <c r="G76" s="90" t="s">
        <v>94</v>
      </c>
      <c r="H76" s="123" t="s">
        <v>194</v>
      </c>
      <c r="I76" s="45" t="s">
        <v>95</v>
      </c>
      <c r="J76" s="68" t="s">
        <v>195</v>
      </c>
    </row>
    <row r="77" spans="2:10" ht="12" customHeight="1">
      <c r="B77" s="87"/>
      <c r="C77" s="78"/>
      <c r="D77" s="80"/>
      <c r="E77" s="74"/>
      <c r="F77" s="94"/>
      <c r="G77" s="91"/>
      <c r="H77" s="124"/>
      <c r="I77" s="99" t="s">
        <v>96</v>
      </c>
      <c r="J77" s="100"/>
    </row>
    <row r="78" spans="2:10" ht="12" customHeight="1">
      <c r="B78" s="86">
        <v>6</v>
      </c>
      <c r="C78" s="77">
        <v>210</v>
      </c>
      <c r="D78" s="169" t="s">
        <v>164</v>
      </c>
      <c r="E78" s="73">
        <v>1</v>
      </c>
      <c r="F78" s="81" t="s">
        <v>168</v>
      </c>
      <c r="G78" s="71" t="s">
        <v>169</v>
      </c>
      <c r="H78" s="95" t="s">
        <v>170</v>
      </c>
      <c r="I78" s="12" t="s">
        <v>171</v>
      </c>
      <c r="J78" s="37" t="s">
        <v>172</v>
      </c>
    </row>
    <row r="79" spans="2:10" ht="12" customHeight="1">
      <c r="B79" s="87"/>
      <c r="C79" s="78"/>
      <c r="D79" s="170"/>
      <c r="E79" s="74"/>
      <c r="F79" s="82"/>
      <c r="G79" s="83"/>
      <c r="H79" s="96"/>
      <c r="I79" s="75" t="s">
        <v>173</v>
      </c>
      <c r="J79" s="76"/>
    </row>
    <row r="80" spans="2:10" ht="12" customHeight="1">
      <c r="B80" s="86">
        <v>7</v>
      </c>
      <c r="C80" s="77">
        <v>307</v>
      </c>
      <c r="D80" s="69" t="s">
        <v>161</v>
      </c>
      <c r="E80" s="73">
        <v>1</v>
      </c>
      <c r="F80" s="81" t="s">
        <v>145</v>
      </c>
      <c r="G80" s="71" t="s">
        <v>146</v>
      </c>
      <c r="H80" s="95" t="s">
        <v>147</v>
      </c>
      <c r="I80" s="12" t="s">
        <v>148</v>
      </c>
      <c r="J80" s="37" t="s">
        <v>149</v>
      </c>
    </row>
    <row r="81" spans="2:10" ht="12" customHeight="1">
      <c r="B81" s="87"/>
      <c r="C81" s="78"/>
      <c r="D81" s="70"/>
      <c r="E81" s="74"/>
      <c r="F81" s="82"/>
      <c r="G81" s="83"/>
      <c r="H81" s="96"/>
      <c r="I81" s="75" t="s">
        <v>150</v>
      </c>
      <c r="J81" s="76"/>
    </row>
    <row r="82" spans="2:10" ht="12" customHeight="1">
      <c r="B82" s="86">
        <v>8</v>
      </c>
      <c r="C82" s="77"/>
      <c r="D82" s="169" t="s">
        <v>198</v>
      </c>
      <c r="E82" s="73">
        <v>1</v>
      </c>
      <c r="F82" s="158"/>
      <c r="G82" s="159"/>
      <c r="H82" s="160"/>
      <c r="I82" s="36"/>
      <c r="J82" s="34"/>
    </row>
    <row r="83" spans="2:10" ht="12" customHeight="1">
      <c r="B83" s="87"/>
      <c r="C83" s="78"/>
      <c r="D83" s="170"/>
      <c r="E83" s="74"/>
      <c r="F83" s="161"/>
      <c r="G83" s="162"/>
      <c r="H83" s="163"/>
      <c r="I83" s="164"/>
      <c r="J83" s="165"/>
    </row>
    <row r="84" spans="2:10" ht="12" customHeight="1">
      <c r="B84" s="86">
        <v>9</v>
      </c>
      <c r="C84" s="77">
        <v>304</v>
      </c>
      <c r="D84" s="69" t="s">
        <v>162</v>
      </c>
      <c r="E84" s="73">
        <v>1</v>
      </c>
      <c r="F84" s="81" t="s">
        <v>135</v>
      </c>
      <c r="G84" s="71" t="s">
        <v>136</v>
      </c>
      <c r="H84" s="95" t="s">
        <v>137</v>
      </c>
      <c r="I84" s="12" t="s">
        <v>138</v>
      </c>
      <c r="J84" s="37" t="s">
        <v>139</v>
      </c>
    </row>
    <row r="85" spans="2:10" ht="12" customHeight="1">
      <c r="B85" s="87"/>
      <c r="C85" s="78"/>
      <c r="D85" s="70"/>
      <c r="E85" s="74"/>
      <c r="F85" s="82"/>
      <c r="G85" s="83"/>
      <c r="H85" s="96"/>
      <c r="I85" s="75" t="s">
        <v>140</v>
      </c>
      <c r="J85" s="76"/>
    </row>
    <row r="86" spans="2:10" ht="14.25" customHeight="1">
      <c r="B86" s="84" t="s">
        <v>23</v>
      </c>
      <c r="C86" s="85"/>
      <c r="D86" s="85"/>
      <c r="E86" s="52">
        <f>SUM(E68:E85)</f>
        <v>9</v>
      </c>
      <c r="F86" s="156">
        <f>E30+E48+E66+E86</f>
        <v>34</v>
      </c>
      <c r="G86" s="157"/>
      <c r="H86" s="53"/>
      <c r="I86" s="54"/>
      <c r="J86" s="46"/>
    </row>
    <row r="87" spans="5:7" ht="30" customHeight="1">
      <c r="E87" s="28"/>
      <c r="F87" s="28"/>
      <c r="G87" s="28"/>
    </row>
    <row r="113" ht="10.5" customHeight="1"/>
    <row r="114" ht="10.5" customHeight="1"/>
    <row r="115" ht="14.25" customHeight="1"/>
    <row r="116" ht="12" customHeight="1"/>
    <row r="119" ht="12" customHeight="1"/>
    <row r="120" ht="12" customHeight="1"/>
    <row r="121" ht="6.75" customHeight="1"/>
    <row r="122" ht="12" customHeight="1"/>
    <row r="123" ht="12" customHeight="1"/>
    <row r="124" ht="6.75" customHeight="1"/>
    <row r="125" ht="12" customHeight="1"/>
    <row r="126" ht="12" customHeight="1"/>
    <row r="127" ht="6.75" customHeight="1"/>
    <row r="128" ht="12" customHeight="1"/>
    <row r="129" ht="12" customHeight="1"/>
    <row r="130" spans="2:10" ht="21" customHeight="1">
      <c r="B130"/>
      <c r="C130" s="66"/>
      <c r="D130" s="27"/>
      <c r="E130" s="21"/>
      <c r="F130"/>
      <c r="G130" s="7"/>
      <c r="H130" s="14"/>
      <c r="I130" s="15"/>
      <c r="J130" s="15"/>
    </row>
    <row r="131" spans="2:6" ht="14.25">
      <c r="B131"/>
      <c r="C131" s="66"/>
      <c r="D131" s="27"/>
      <c r="E131" s="21"/>
      <c r="F131"/>
    </row>
    <row r="132" spans="2:6" ht="14.25">
      <c r="B132"/>
      <c r="C132" s="66"/>
      <c r="D132" s="27"/>
      <c r="E132" s="21"/>
      <c r="F132"/>
    </row>
    <row r="133" spans="2:10" ht="12" customHeight="1">
      <c r="B133"/>
      <c r="C133" s="66"/>
      <c r="D133" s="27"/>
      <c r="E133" s="21"/>
      <c r="F133"/>
      <c r="G133" s="7"/>
      <c r="H133" s="4"/>
      <c r="I133" s="9"/>
      <c r="J133" s="11"/>
    </row>
    <row r="134" spans="2:6" ht="14.25">
      <c r="B134"/>
      <c r="C134" s="66"/>
      <c r="D134" s="27"/>
      <c r="E134" s="21"/>
      <c r="F134"/>
    </row>
    <row r="135" spans="2:6" ht="14.25">
      <c r="B135"/>
      <c r="C135" s="66"/>
      <c r="D135" s="27"/>
      <c r="E135" s="21"/>
      <c r="F135"/>
    </row>
    <row r="136" spans="2:6" ht="14.25">
      <c r="B136"/>
      <c r="C136" s="66"/>
      <c r="D136" s="27"/>
      <c r="E136" s="21"/>
      <c r="F136"/>
    </row>
    <row r="137" spans="2:6" ht="14.25">
      <c r="B137"/>
      <c r="C137" s="66"/>
      <c r="D137" s="27"/>
      <c r="E137" s="21"/>
      <c r="F137"/>
    </row>
    <row r="142" spans="3:10" ht="12" customHeight="1">
      <c r="C142" s="67"/>
      <c r="D142" s="29"/>
      <c r="E142" s="22"/>
      <c r="F142" s="4"/>
      <c r="G142" s="7"/>
      <c r="H142" s="4"/>
      <c r="I142" s="9"/>
      <c r="J142" s="11"/>
    </row>
    <row r="146" spans="2:7" ht="12" customHeight="1">
      <c r="B146"/>
      <c r="C146" s="66"/>
      <c r="D146" s="27"/>
      <c r="E146" s="20"/>
      <c r="F146"/>
      <c r="G146"/>
    </row>
    <row r="147" spans="2:7" ht="14.25">
      <c r="B147"/>
      <c r="C147" s="66"/>
      <c r="D147" s="27"/>
      <c r="E147" s="20"/>
      <c r="F147"/>
      <c r="G147"/>
    </row>
    <row r="148" spans="2:7" ht="14.25">
      <c r="B148"/>
      <c r="C148" s="66"/>
      <c r="D148" s="27"/>
      <c r="E148" s="20"/>
      <c r="F148"/>
      <c r="G148"/>
    </row>
  </sheetData>
  <mergeCells count="292">
    <mergeCell ref="F78:F79"/>
    <mergeCell ref="G78:G79"/>
    <mergeCell ref="H78:H79"/>
    <mergeCell ref="I79:J79"/>
    <mergeCell ref="B78:B79"/>
    <mergeCell ref="C78:C79"/>
    <mergeCell ref="D78:D79"/>
    <mergeCell ref="E78:E79"/>
    <mergeCell ref="E44:E45"/>
    <mergeCell ref="G74:G75"/>
    <mergeCell ref="H74:H75"/>
    <mergeCell ref="I75:J75"/>
    <mergeCell ref="E74:E75"/>
    <mergeCell ref="I63:J63"/>
    <mergeCell ref="H60:H61"/>
    <mergeCell ref="I61:J61"/>
    <mergeCell ref="F64:F65"/>
    <mergeCell ref="E54:E55"/>
    <mergeCell ref="F86:G86"/>
    <mergeCell ref="F84:F85"/>
    <mergeCell ref="G84:G85"/>
    <mergeCell ref="H84:H85"/>
    <mergeCell ref="I85:J85"/>
    <mergeCell ref="B84:B85"/>
    <mergeCell ref="C84:C85"/>
    <mergeCell ref="D84:D85"/>
    <mergeCell ref="E84:E85"/>
    <mergeCell ref="F46:F47"/>
    <mergeCell ref="G46:G47"/>
    <mergeCell ref="H46:H47"/>
    <mergeCell ref="I47:J47"/>
    <mergeCell ref="B46:B47"/>
    <mergeCell ref="C46:C47"/>
    <mergeCell ref="D46:D47"/>
    <mergeCell ref="E46:E47"/>
    <mergeCell ref="B50:B51"/>
    <mergeCell ref="C50:C51"/>
    <mergeCell ref="D50:D51"/>
    <mergeCell ref="E50:E51"/>
    <mergeCell ref="I23:J23"/>
    <mergeCell ref="B24:B25"/>
    <mergeCell ref="C24:C25"/>
    <mergeCell ref="D24:D25"/>
    <mergeCell ref="E24:E25"/>
    <mergeCell ref="F24:F25"/>
    <mergeCell ref="G24:G25"/>
    <mergeCell ref="H24:H25"/>
    <mergeCell ref="I25:J25"/>
    <mergeCell ref="H22:H23"/>
    <mergeCell ref="D82:D83"/>
    <mergeCell ref="C70:C71"/>
    <mergeCell ref="C72:C73"/>
    <mergeCell ref="E70:E71"/>
    <mergeCell ref="C80:C81"/>
    <mergeCell ref="D80:D81"/>
    <mergeCell ref="C76:C77"/>
    <mergeCell ref="D72:D73"/>
    <mergeCell ref="E76:E77"/>
    <mergeCell ref="C82:C83"/>
    <mergeCell ref="I39:J39"/>
    <mergeCell ref="I53:J53"/>
    <mergeCell ref="D68:D69"/>
    <mergeCell ref="E68:E69"/>
    <mergeCell ref="H50:H51"/>
    <mergeCell ref="I51:J51"/>
    <mergeCell ref="F44:F45"/>
    <mergeCell ref="G44:G45"/>
    <mergeCell ref="H44:H45"/>
    <mergeCell ref="I45:J45"/>
    <mergeCell ref="I83:J83"/>
    <mergeCell ref="I65:J65"/>
    <mergeCell ref="I81:J81"/>
    <mergeCell ref="I77:J77"/>
    <mergeCell ref="I73:J73"/>
    <mergeCell ref="I71:J71"/>
    <mergeCell ref="I69:J69"/>
    <mergeCell ref="H76:H77"/>
    <mergeCell ref="F52:F53"/>
    <mergeCell ref="G42:G43"/>
    <mergeCell ref="H58:H59"/>
    <mergeCell ref="F50:F51"/>
    <mergeCell ref="F74:F75"/>
    <mergeCell ref="G54:G55"/>
    <mergeCell ref="H56:H57"/>
    <mergeCell ref="F67:H67"/>
    <mergeCell ref="F68:F69"/>
    <mergeCell ref="F58:F59"/>
    <mergeCell ref="E58:E59"/>
    <mergeCell ref="F56:F57"/>
    <mergeCell ref="F54:F55"/>
    <mergeCell ref="E56:E57"/>
    <mergeCell ref="F32:F33"/>
    <mergeCell ref="F34:F35"/>
    <mergeCell ref="F38:F39"/>
    <mergeCell ref="E36:E37"/>
    <mergeCell ref="E38:E39"/>
    <mergeCell ref="E42:E43"/>
    <mergeCell ref="B52:B53"/>
    <mergeCell ref="B32:B33"/>
    <mergeCell ref="E52:E53"/>
    <mergeCell ref="B34:B35"/>
    <mergeCell ref="C38:C39"/>
    <mergeCell ref="C36:C37"/>
    <mergeCell ref="D36:D37"/>
    <mergeCell ref="C52:C53"/>
    <mergeCell ref="D52:D53"/>
    <mergeCell ref="B48:D48"/>
    <mergeCell ref="B36:B37"/>
    <mergeCell ref="B40:B41"/>
    <mergeCell ref="D38:D39"/>
    <mergeCell ref="B38:B39"/>
    <mergeCell ref="B42:B43"/>
    <mergeCell ref="D42:D43"/>
    <mergeCell ref="B44:B45"/>
    <mergeCell ref="C44:C45"/>
    <mergeCell ref="D44:D45"/>
    <mergeCell ref="B22:B23"/>
    <mergeCell ref="C22:C23"/>
    <mergeCell ref="D22:D23"/>
    <mergeCell ref="B20:B21"/>
    <mergeCell ref="C20:C21"/>
    <mergeCell ref="C28:C29"/>
    <mergeCell ref="D28:D29"/>
    <mergeCell ref="C18:C19"/>
    <mergeCell ref="C26:C27"/>
    <mergeCell ref="D26:D27"/>
    <mergeCell ref="B18:B19"/>
    <mergeCell ref="C16:C17"/>
    <mergeCell ref="C14:C15"/>
    <mergeCell ref="D18:D19"/>
    <mergeCell ref="B8:D8"/>
    <mergeCell ref="B9:D9"/>
    <mergeCell ref="B10:C10"/>
    <mergeCell ref="D16:D17"/>
    <mergeCell ref="B12:B13"/>
    <mergeCell ref="B14:B15"/>
    <mergeCell ref="B16:B17"/>
    <mergeCell ref="C40:C41"/>
    <mergeCell ref="C42:C43"/>
    <mergeCell ref="C34:C35"/>
    <mergeCell ref="B30:D30"/>
    <mergeCell ref="E12:E13"/>
    <mergeCell ref="D14:D15"/>
    <mergeCell ref="E16:E17"/>
    <mergeCell ref="C12:C13"/>
    <mergeCell ref="D12:D13"/>
    <mergeCell ref="E14:E15"/>
    <mergeCell ref="I6:J6"/>
    <mergeCell ref="H5:H6"/>
    <mergeCell ref="F11:H11"/>
    <mergeCell ref="G5:G6"/>
    <mergeCell ref="F9:J9"/>
    <mergeCell ref="F7:J7"/>
    <mergeCell ref="F5:F6"/>
    <mergeCell ref="I21:J21"/>
    <mergeCell ref="F12:F13"/>
    <mergeCell ref="F14:F15"/>
    <mergeCell ref="H16:H17"/>
    <mergeCell ref="H12:H13"/>
    <mergeCell ref="G14:G15"/>
    <mergeCell ref="G16:G17"/>
    <mergeCell ref="I13:J13"/>
    <mergeCell ref="I15:J15"/>
    <mergeCell ref="G12:G13"/>
    <mergeCell ref="F16:F17"/>
    <mergeCell ref="G18:G19"/>
    <mergeCell ref="F18:F19"/>
    <mergeCell ref="D20:D21"/>
    <mergeCell ref="E20:E21"/>
    <mergeCell ref="E18:E19"/>
    <mergeCell ref="D2:J3"/>
    <mergeCell ref="E34:E35"/>
    <mergeCell ref="D32:D33"/>
    <mergeCell ref="H52:H53"/>
    <mergeCell ref="G20:G21"/>
    <mergeCell ref="G28:G29"/>
    <mergeCell ref="H14:H15"/>
    <mergeCell ref="I19:J19"/>
    <mergeCell ref="D40:D41"/>
    <mergeCell ref="I17:J17"/>
    <mergeCell ref="B70:B71"/>
    <mergeCell ref="B64:B65"/>
    <mergeCell ref="B68:B69"/>
    <mergeCell ref="D64:D65"/>
    <mergeCell ref="C64:C65"/>
    <mergeCell ref="C68:C69"/>
    <mergeCell ref="D70:D71"/>
    <mergeCell ref="C62:C63"/>
    <mergeCell ref="D62:D63"/>
    <mergeCell ref="B56:B57"/>
    <mergeCell ref="B58:B59"/>
    <mergeCell ref="B60:B61"/>
    <mergeCell ref="C58:C59"/>
    <mergeCell ref="D58:D59"/>
    <mergeCell ref="C60:C61"/>
    <mergeCell ref="C56:C57"/>
    <mergeCell ref="D56:D57"/>
    <mergeCell ref="B49:D49"/>
    <mergeCell ref="B26:B27"/>
    <mergeCell ref="B28:B29"/>
    <mergeCell ref="C32:C33"/>
    <mergeCell ref="D34:D35"/>
    <mergeCell ref="B54:B55"/>
    <mergeCell ref="C54:C55"/>
    <mergeCell ref="D54:D55"/>
    <mergeCell ref="H20:H21"/>
    <mergeCell ref="F26:F27"/>
    <mergeCell ref="F20:F21"/>
    <mergeCell ref="E28:E29"/>
    <mergeCell ref="F22:F23"/>
    <mergeCell ref="G22:G23"/>
    <mergeCell ref="E22:E23"/>
    <mergeCell ref="H18:H19"/>
    <mergeCell ref="E32:E33"/>
    <mergeCell ref="E40:E41"/>
    <mergeCell ref="G26:G27"/>
    <mergeCell ref="F28:F29"/>
    <mergeCell ref="F36:F37"/>
    <mergeCell ref="G36:G37"/>
    <mergeCell ref="F31:H31"/>
    <mergeCell ref="G32:G33"/>
    <mergeCell ref="G52:G53"/>
    <mergeCell ref="G34:G35"/>
    <mergeCell ref="G50:G51"/>
    <mergeCell ref="G38:G39"/>
    <mergeCell ref="I27:J27"/>
    <mergeCell ref="I29:J29"/>
    <mergeCell ref="H28:H29"/>
    <mergeCell ref="I35:J35"/>
    <mergeCell ref="I33:J33"/>
    <mergeCell ref="H34:H35"/>
    <mergeCell ref="H32:H33"/>
    <mergeCell ref="H26:H27"/>
    <mergeCell ref="F82:F83"/>
    <mergeCell ref="G82:G83"/>
    <mergeCell ref="H82:H83"/>
    <mergeCell ref="F80:F81"/>
    <mergeCell ref="G80:G81"/>
    <mergeCell ref="H80:H81"/>
    <mergeCell ref="F40:F41"/>
    <mergeCell ref="G40:G41"/>
    <mergeCell ref="F49:H49"/>
    <mergeCell ref="G64:G65"/>
    <mergeCell ref="F42:F43"/>
    <mergeCell ref="G56:G57"/>
    <mergeCell ref="G58:G59"/>
    <mergeCell ref="H42:H43"/>
    <mergeCell ref="H54:H55"/>
    <mergeCell ref="I37:J37"/>
    <mergeCell ref="I41:J41"/>
    <mergeCell ref="H64:H65"/>
    <mergeCell ref="H38:H39"/>
    <mergeCell ref="I55:J55"/>
    <mergeCell ref="I57:J57"/>
    <mergeCell ref="I59:J59"/>
    <mergeCell ref="I43:J43"/>
    <mergeCell ref="H36:H37"/>
    <mergeCell ref="H40:H41"/>
    <mergeCell ref="H62:H63"/>
    <mergeCell ref="H72:H73"/>
    <mergeCell ref="F72:F73"/>
    <mergeCell ref="G72:G73"/>
    <mergeCell ref="H70:H71"/>
    <mergeCell ref="G70:G71"/>
    <mergeCell ref="F70:F71"/>
    <mergeCell ref="G68:G69"/>
    <mergeCell ref="H68:H69"/>
    <mergeCell ref="B72:B73"/>
    <mergeCell ref="G76:G77"/>
    <mergeCell ref="F62:F63"/>
    <mergeCell ref="G62:G63"/>
    <mergeCell ref="D76:D77"/>
    <mergeCell ref="F76:F77"/>
    <mergeCell ref="B74:B75"/>
    <mergeCell ref="C74:C75"/>
    <mergeCell ref="D74:D75"/>
    <mergeCell ref="B62:B63"/>
    <mergeCell ref="G60:G61"/>
    <mergeCell ref="B86:D86"/>
    <mergeCell ref="E72:E73"/>
    <mergeCell ref="E64:E65"/>
    <mergeCell ref="E82:E83"/>
    <mergeCell ref="B82:B83"/>
    <mergeCell ref="B80:B81"/>
    <mergeCell ref="E80:E81"/>
    <mergeCell ref="B76:B77"/>
    <mergeCell ref="B66:D66"/>
    <mergeCell ref="E26:E27"/>
    <mergeCell ref="E62:E63"/>
    <mergeCell ref="D60:D61"/>
    <mergeCell ref="E60:E61"/>
    <mergeCell ref="F60:F61"/>
  </mergeCells>
  <hyperlinks>
    <hyperlink ref="I6" r:id="rId1" display="martinpierreluc@wanadoo.fr"/>
    <hyperlink ref="I13" r:id="rId2" display="daniel.rubenstahl@hotmail.com"/>
    <hyperlink ref="I15" r:id="rId3" display="pet119.abvvallenay@orange.fr"/>
    <hyperlink ref="I17" r:id="rId4" display="petanque104@voila.fr"/>
    <hyperlink ref="I69" r:id="rId5" display="popote2@wanadoo.fr"/>
    <hyperlink ref="I33" r:id="rId6" display="jp.morelag@orange.fr"/>
    <hyperlink ref="I19" r:id="rId7" display="martineauroland@sfr.fr"/>
    <hyperlink ref="I71" r:id="rId8" display="pat-vignoux@club-internet.fr"/>
    <hyperlink ref="I21" r:id="rId9" display="petanque.orval@orange.fr"/>
    <hyperlink ref="I73" r:id="rId10" display="massacry.cerce@club-internet.fr"/>
    <hyperlink ref="I35" r:id="rId11" display="rj.robert18@free.fr"/>
    <hyperlink ref="I53" r:id="rId12" display="michel.bailly795@orange.fr"/>
    <hyperlink ref="I37" r:id="rId13" display="serge.bogyo@orange.fr"/>
    <hyperlink ref="I77" r:id="rId14" display="dominique.bizi@orange.fr"/>
    <hyperlink ref="I39" r:id="rId15" display="petanqueabcharly@sfr.fr"/>
    <hyperlink ref="I41" r:id="rId16" display="beauval.christian@orange.fr"/>
    <hyperlink ref="I27" r:id="rId17" display="davidpe@hotmail.fr"/>
    <hyperlink ref="I43" r:id="rId18" display="biscotte.181@hotmail.fr"/>
    <hyperlink ref="I63" r:id="rId19" display="petanqueaubigny@orange.fr"/>
    <hyperlink ref="I59" r:id="rId20" display="momogene.lauvergeat@orange.fr"/>
    <hyperlink ref="I61" r:id="rId21" display="jc.jaca@club-internet.fr"/>
    <hyperlink ref="I23" r:id="rId22" display="rj.robert18@free.fr"/>
    <hyperlink ref="I25" r:id="rId23" display="petanqueabcharly@sfr.fr"/>
    <hyperlink ref="I51" r:id="rId24" display="pat-vignoux@club-internet.fr"/>
    <hyperlink ref="I81" r:id="rId25" display="jc.jaca@club-internet.fr"/>
    <hyperlink ref="I85" r:id="rId26" display="petanqueaubigny@orange.fr"/>
    <hyperlink ref="I75" r:id="rId27" display="michel.bailly795@orange.fr"/>
    <hyperlink ref="I45" r:id="rId28" display="roger.rignault@xanadoo.fr"/>
    <hyperlink ref="I57" r:id="rId29" display="suzanne.fortune133@orange.fr"/>
    <hyperlink ref="I55" r:id="rId30" display="petanque.argentaise@orange.fr"/>
    <hyperlink ref="I47" r:id="rId31" display="suzanne.fortune133@orange.fr"/>
    <hyperlink ref="I29" r:id="rId32" display="saintamandboules@sfr.fr"/>
    <hyperlink ref="I79" r:id="rId33" display="laubertie.jean-pierre@neuf.fr"/>
  </hyperlinks>
  <printOptions/>
  <pageMargins left="0" right="0" top="0" bottom="0" header="0" footer="0"/>
  <pageSetup horizontalDpi="600" verticalDpi="600" orientation="portrait" paperSize="9" scale="80" r:id="rId36"/>
  <legacyDrawing r:id="rId35"/>
  <oleObjects>
    <oleObject progId="MSPhotoEd.3" shapeId="188567" r:id="rId3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2013-12-02T14:35:59Z</cp:lastPrinted>
  <dcterms:created xsi:type="dcterms:W3CDTF">1996-10-21T11:03:58Z</dcterms:created>
  <dcterms:modified xsi:type="dcterms:W3CDTF">2013-12-18T16:24:13Z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